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девочки 1 разряд 2000" sheetId="1" r:id="rId1"/>
    <sheet name="девочки 1 разряд 2001" sheetId="2" r:id="rId2"/>
    <sheet name="девочки 2 разряд" sheetId="3" r:id="rId3"/>
    <sheet name="мальчики 1 разряд" sheetId="4" r:id="rId4"/>
    <sheet name="мальчики 2 разряд" sheetId="5" r:id="rId5"/>
  </sheets>
  <definedNames/>
  <calcPr fullCalcOnLoad="1"/>
</workbook>
</file>

<file path=xl/sharedStrings.xml><?xml version="1.0" encoding="utf-8"?>
<sst xmlns="http://schemas.openxmlformats.org/spreadsheetml/2006/main" count="679" uniqueCount="382">
  <si>
    <t>СПОРТИВНАЯ ГИМНАСТИКА</t>
  </si>
  <si>
    <t xml:space="preserve">Всероссийские соревнования   "ОЛИМПИЙСКИЕ НАДЕЖДЫ"                     </t>
  </si>
  <si>
    <t>05-09.12.2011</t>
  </si>
  <si>
    <t>дворец спорта  БУРТАСЫ</t>
  </si>
  <si>
    <t>г.Пенза</t>
  </si>
  <si>
    <t>соревнования №1</t>
  </si>
  <si>
    <t>ФИ участника</t>
  </si>
  <si>
    <t>город</t>
  </si>
  <si>
    <t>разр</t>
  </si>
  <si>
    <t>сумма дня</t>
  </si>
  <si>
    <t>Глухов Александр</t>
  </si>
  <si>
    <t>Пенза</t>
  </si>
  <si>
    <t>1</t>
  </si>
  <si>
    <t>Худченко Михаил</t>
  </si>
  <si>
    <t>Тольятти</t>
  </si>
  <si>
    <t>Хабибуллин Марат</t>
  </si>
  <si>
    <t>Нижнекамск</t>
  </si>
  <si>
    <t>3</t>
  </si>
  <si>
    <t>Кишкилев Николай</t>
  </si>
  <si>
    <t>Москва /СДЮШОР УОР №1/</t>
  </si>
  <si>
    <t>4</t>
  </si>
  <si>
    <t>Иванов Кирилл</t>
  </si>
  <si>
    <t>Казань</t>
  </si>
  <si>
    <t>Морозов Антон</t>
  </si>
  <si>
    <t>Чебоксары</t>
  </si>
  <si>
    <t>6</t>
  </si>
  <si>
    <t>Чернышев Алексей</t>
  </si>
  <si>
    <t>7</t>
  </si>
  <si>
    <t>Хлебников Юрий</t>
  </si>
  <si>
    <t>Калуга</t>
  </si>
  <si>
    <t>8</t>
  </si>
  <si>
    <t>Нагаев Даниил</t>
  </si>
  <si>
    <t>Сызрань</t>
  </si>
  <si>
    <t>Милокумов Роман</t>
  </si>
  <si>
    <t>Обнинск</t>
  </si>
  <si>
    <t>10</t>
  </si>
  <si>
    <t>Баранов Артем</t>
  </si>
  <si>
    <t>Иваново</t>
  </si>
  <si>
    <t>Ванюшин Артем</t>
  </si>
  <si>
    <t>12</t>
  </si>
  <si>
    <t>Грюмберг Альберт</t>
  </si>
  <si>
    <t>Ленинск-Кузнецкий</t>
  </si>
  <si>
    <t>Сметанин Вадим</t>
  </si>
  <si>
    <t>Санкт-Петербург</t>
  </si>
  <si>
    <t>14</t>
  </si>
  <si>
    <t>Шурыгин Матвей</t>
  </si>
  <si>
    <t>Дубинин Дмитрий</t>
  </si>
  <si>
    <t>16</t>
  </si>
  <si>
    <t>Ташкулов Ильясбек</t>
  </si>
  <si>
    <t>Красноярск</t>
  </si>
  <si>
    <t>Юрченко Михаил</t>
  </si>
  <si>
    <t>18</t>
  </si>
  <si>
    <t>Жарков Сергей</t>
  </si>
  <si>
    <t>Владимир</t>
  </si>
  <si>
    <t>Миронов Владимир</t>
  </si>
  <si>
    <t>Комсомольск-на-Амуре</t>
  </si>
  <si>
    <t>20</t>
  </si>
  <si>
    <t>Алиханян Тигран</t>
  </si>
  <si>
    <t>Малаховка</t>
  </si>
  <si>
    <t>Барбасов Андрей</t>
  </si>
  <si>
    <t>22</t>
  </si>
  <si>
    <t>Иванов Олег</t>
  </si>
  <si>
    <t>Челябинск</t>
  </si>
  <si>
    <t>Лебедев Роман</t>
  </si>
  <si>
    <t>24</t>
  </si>
  <si>
    <t>Меркулов Филипп</t>
  </si>
  <si>
    <t>Волжский</t>
  </si>
  <si>
    <t>Коровин Артем</t>
  </si>
  <si>
    <t>26</t>
  </si>
  <si>
    <t>Кудряшов Сергей</t>
  </si>
  <si>
    <t>Морозов Сергей</t>
  </si>
  <si>
    <t>Чистополь</t>
  </si>
  <si>
    <t>28</t>
  </si>
  <si>
    <t>Тихонов Евгений</t>
  </si>
  <si>
    <t>Топилин Вадим</t>
  </si>
  <si>
    <t>30</t>
  </si>
  <si>
    <t>Лукашов Павел</t>
  </si>
  <si>
    <t>Хаблов Вадим</t>
  </si>
  <si>
    <t>32</t>
  </si>
  <si>
    <t>Никитин Сергей</t>
  </si>
  <si>
    <t>Колточихин Александр</t>
  </si>
  <si>
    <t>Новосибирск</t>
  </si>
  <si>
    <t>34</t>
  </si>
  <si>
    <t>Двойнин Александр</t>
  </si>
  <si>
    <t>Екатеринбург</t>
  </si>
  <si>
    <t>Алексеев Егор</t>
  </si>
  <si>
    <t>36</t>
  </si>
  <si>
    <t>Гужанков Никита</t>
  </si>
  <si>
    <t>Тараканов Даниил</t>
  </si>
  <si>
    <t>Ульяновск</t>
  </si>
  <si>
    <t>38</t>
  </si>
  <si>
    <t>Немченко Богдан</t>
  </si>
  <si>
    <t>Колокольцев Вадим</t>
  </si>
  <si>
    <t>40</t>
  </si>
  <si>
    <r>
      <t>Иванов Кирилл</t>
    </r>
    <r>
      <rPr>
        <sz val="10"/>
        <color indexed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ВК</t>
    </r>
  </si>
  <si>
    <t>Мартынов Евгений</t>
  </si>
  <si>
    <t>42</t>
  </si>
  <si>
    <t>Дмитриев Макисм</t>
  </si>
  <si>
    <t>Юсубов Артем</t>
  </si>
  <si>
    <t>44</t>
  </si>
  <si>
    <t>Хвощев Кирилл</t>
  </si>
  <si>
    <t>Аносов Алексей</t>
  </si>
  <si>
    <t>Сульженко Петр</t>
  </si>
  <si>
    <t>47</t>
  </si>
  <si>
    <t>Сухарев Геннадий</t>
  </si>
  <si>
    <t>Москва №33</t>
  </si>
  <si>
    <t>Соловьев Вадим</t>
  </si>
  <si>
    <t>49</t>
  </si>
  <si>
    <t>Хомяков Герман</t>
  </si>
  <si>
    <t>Судаков Дмитрий</t>
  </si>
  <si>
    <t>Вологда</t>
  </si>
  <si>
    <t>51</t>
  </si>
  <si>
    <t>Иванов Даниил</t>
  </si>
  <si>
    <t>Фаткулов Ильнар</t>
  </si>
  <si>
    <t>53</t>
  </si>
  <si>
    <t>Спириденок Максим</t>
  </si>
  <si>
    <t>Киселев Даниил</t>
  </si>
  <si>
    <t>Тобольск</t>
  </si>
  <si>
    <t>55</t>
  </si>
  <si>
    <t>Романов Геннадий</t>
  </si>
  <si>
    <t>Томск</t>
  </si>
  <si>
    <t>Дулин Алексей</t>
  </si>
  <si>
    <t>57</t>
  </si>
  <si>
    <t>Сафошкин Дмитрий</t>
  </si>
  <si>
    <t>Ростов-на-Дону</t>
  </si>
  <si>
    <t>Прозоров Иван</t>
  </si>
  <si>
    <t>59</t>
  </si>
  <si>
    <t>Кислицын Павел</t>
  </si>
  <si>
    <t>Северск</t>
  </si>
  <si>
    <t>Хлопотин Василий</t>
  </si>
  <si>
    <t>61</t>
  </si>
  <si>
    <t>Давитадзе Вано</t>
  </si>
  <si>
    <t>Романов Максим</t>
  </si>
  <si>
    <t>Орел</t>
  </si>
  <si>
    <t>63</t>
  </si>
  <si>
    <t>Мазин Денис</t>
  </si>
  <si>
    <t>Базуев Антон</t>
  </si>
  <si>
    <t>Воткинск</t>
  </si>
  <si>
    <t>65</t>
  </si>
  <si>
    <t>Ткачев Виктор</t>
  </si>
  <si>
    <t>Волгодонск</t>
  </si>
  <si>
    <t>Поздняков Василий</t>
  </si>
  <si>
    <t>Воронеж</t>
  </si>
  <si>
    <t>67</t>
  </si>
  <si>
    <t>Ильченко Егор</t>
  </si>
  <si>
    <t>Быканов Владислав</t>
  </si>
  <si>
    <t>Владивосток</t>
  </si>
  <si>
    <t>69</t>
  </si>
  <si>
    <t>Елисеев Роман</t>
  </si>
  <si>
    <t>Ижевск</t>
  </si>
  <si>
    <t>Калиниченко Александр</t>
  </si>
  <si>
    <t>71</t>
  </si>
  <si>
    <t>Камин Евгений</t>
  </si>
  <si>
    <t>Знаменск</t>
  </si>
  <si>
    <t>Митрофанов Владислав</t>
  </si>
  <si>
    <t>Лобанов Илья</t>
  </si>
  <si>
    <t>74</t>
  </si>
  <si>
    <t>Благов Сергей</t>
  </si>
  <si>
    <t>Мельков Сергей</t>
  </si>
  <si>
    <t>76</t>
  </si>
  <si>
    <t>Сердюков Василий</t>
  </si>
  <si>
    <t>Брянск</t>
  </si>
  <si>
    <t>Межидов Исмаил</t>
  </si>
  <si>
    <t>78</t>
  </si>
  <si>
    <t>Точилкин Игорь</t>
  </si>
  <si>
    <t>79</t>
  </si>
  <si>
    <t>Максимов Дмитрий</t>
  </si>
  <si>
    <t>Ланков Алексей</t>
  </si>
  <si>
    <t>81</t>
  </si>
  <si>
    <t>Котов Владислав</t>
  </si>
  <si>
    <t>Великий Новгород</t>
  </si>
  <si>
    <t>Синичкин Максим</t>
  </si>
  <si>
    <t>Идрисов Амир</t>
  </si>
  <si>
    <t>Зеленодольск</t>
  </si>
  <si>
    <t>Цыганков Матвей</t>
  </si>
  <si>
    <t>Маколов Андрей</t>
  </si>
  <si>
    <t>Юров Денис</t>
  </si>
  <si>
    <t>Барнаул</t>
  </si>
  <si>
    <t>Идиятуллин Инсаф</t>
  </si>
  <si>
    <t>Арнаут Артем</t>
  </si>
  <si>
    <t>Васильев Никита</t>
  </si>
  <si>
    <t>Ермиличев Артем</t>
  </si>
  <si>
    <t>Чичеров Александр</t>
  </si>
  <si>
    <t>Станкевич Ринат</t>
  </si>
  <si>
    <t>Пантюшин Дмитрий</t>
  </si>
  <si>
    <t>Орехово-Зуево</t>
  </si>
  <si>
    <t>Маслиников Роман</t>
  </si>
  <si>
    <t>Тельный Никита</t>
  </si>
  <si>
    <t>Бакленев Михаил</t>
  </si>
  <si>
    <t>Королев</t>
  </si>
  <si>
    <t>Завялов Виталий</t>
  </si>
  <si>
    <t>Байрамов Тимур</t>
  </si>
  <si>
    <t>Монатейников Иван</t>
  </si>
  <si>
    <t>Говоров Дмитрий</t>
  </si>
  <si>
    <t>Ефремов</t>
  </si>
  <si>
    <t>Литвинцев Антон</t>
  </si>
  <si>
    <t>Супереко Михаил</t>
  </si>
  <si>
    <t>Дадашев Мурад</t>
  </si>
  <si>
    <t>Ржев</t>
  </si>
  <si>
    <t>Кудряшов Михаил</t>
  </si>
  <si>
    <t>Марфицин Михаил</t>
  </si>
  <si>
    <t>Кулебякин Денис</t>
  </si>
  <si>
    <t>Самара</t>
  </si>
  <si>
    <t>Катеринич Владислав</t>
  </si>
  <si>
    <t>Кравченко Александр</t>
  </si>
  <si>
    <t>Астрахань</t>
  </si>
  <si>
    <t>Федорченко Руслан</t>
  </si>
  <si>
    <t>Москва ЦСКА</t>
  </si>
  <si>
    <t>Никольский Олег</t>
  </si>
  <si>
    <t>Куницын Матвей</t>
  </si>
  <si>
    <t>Саратов</t>
  </si>
  <si>
    <t>Ульянкин Максим</t>
  </si>
  <si>
    <t>Титов Денис</t>
  </si>
  <si>
    <t>Нижний Тагил</t>
  </si>
  <si>
    <t>Мартисов Артем</t>
  </si>
  <si>
    <t>Великие Луки</t>
  </si>
  <si>
    <t>Козин Кирилл</t>
  </si>
  <si>
    <t>Жаренов Дмитрий</t>
  </si>
  <si>
    <t>главный судья</t>
  </si>
  <si>
    <t>_________________</t>
  </si>
  <si>
    <t>Старкин В.Г.</t>
  </si>
  <si>
    <t>судья</t>
  </si>
  <si>
    <t>МК</t>
  </si>
  <si>
    <t>главный секретарь</t>
  </si>
  <si>
    <t>________________</t>
  </si>
  <si>
    <t>Комаров С.П.</t>
  </si>
  <si>
    <t>г.Дзерзинск</t>
  </si>
  <si>
    <t>БУРТАСЫ</t>
  </si>
  <si>
    <t>разряд</t>
  </si>
  <si>
    <t>сумма</t>
  </si>
  <si>
    <t>Конашенкова Александра</t>
  </si>
  <si>
    <t>Горбатова Виктория</t>
  </si>
  <si>
    <t>Симакова Ангелина</t>
  </si>
  <si>
    <t>Зубова Варвара</t>
  </si>
  <si>
    <t>Сайфуллина Валерия</t>
  </si>
  <si>
    <t>Волчкова Анна</t>
  </si>
  <si>
    <t>Субботина Анна</t>
  </si>
  <si>
    <t>Клименко Ксения</t>
  </si>
  <si>
    <t>Сургут</t>
  </si>
  <si>
    <t>Пекельман Ксения</t>
  </si>
  <si>
    <t>Нелюбина Мария</t>
  </si>
  <si>
    <t>Смирнова Валерия</t>
  </si>
  <si>
    <t>Баскова Евгения</t>
  </si>
  <si>
    <t>Йошкар-Ола</t>
  </si>
  <si>
    <t>Кашина Ирина</t>
  </si>
  <si>
    <t>Калькутина Александра</t>
  </si>
  <si>
    <t>Сельцова Дарья</t>
  </si>
  <si>
    <t>Карепанова Юлия</t>
  </si>
  <si>
    <t>Пущино</t>
  </si>
  <si>
    <t>Грузинова Екатерина</t>
  </si>
  <si>
    <t>Волкова Полина</t>
  </si>
  <si>
    <t>Загидуллина Алия</t>
  </si>
  <si>
    <t>Бороздыко Таисия</t>
  </si>
  <si>
    <t>Гайнетдинова Анастасия</t>
  </si>
  <si>
    <t>Стерлитамак</t>
  </si>
  <si>
    <t>Панчук Виктория</t>
  </si>
  <si>
    <t>Дзержинск</t>
  </si>
  <si>
    <t>Королева Алина</t>
  </si>
  <si>
    <t>Кузнецова Евгения</t>
  </si>
  <si>
    <t>Череповец</t>
  </si>
  <si>
    <t>Перфилова Анастасия</t>
  </si>
  <si>
    <t>Еливанова Екатерина</t>
  </si>
  <si>
    <t>Армавир</t>
  </si>
  <si>
    <t>Рытова Татьяна</t>
  </si>
  <si>
    <t>Тула</t>
  </si>
  <si>
    <t>Пятакова Полина</t>
  </si>
  <si>
    <t>Белгород</t>
  </si>
  <si>
    <t>Рустамджонзода Умидахон</t>
  </si>
  <si>
    <t>Курохтина Елизавета</t>
  </si>
  <si>
    <t>Кукушкина Светлана</t>
  </si>
  <si>
    <t>Тюмень</t>
  </si>
  <si>
    <t>Соловий Екатерина</t>
  </si>
  <si>
    <t>Уфа</t>
  </si>
  <si>
    <t>Брейкина Марина</t>
  </si>
  <si>
    <t>Силаева Виктория</t>
  </si>
  <si>
    <t>Коновалова Тамара</t>
  </si>
  <si>
    <t>Сочи</t>
  </si>
  <si>
    <t>Киселева Полина</t>
  </si>
  <si>
    <t>Балаково</t>
  </si>
  <si>
    <t>Маликова Алина</t>
  </si>
  <si>
    <t>Назарова Дарья</t>
  </si>
  <si>
    <t>Цой Кристина</t>
  </si>
  <si>
    <t>Якупова Альбина</t>
  </si>
  <si>
    <t>Новомосковск</t>
  </si>
  <si>
    <t>Козлова Ангелина</t>
  </si>
  <si>
    <t>Кондратьева Александра</t>
  </si>
  <si>
    <t>Сапко Кристина</t>
  </si>
  <si>
    <t>Анапа</t>
  </si>
  <si>
    <t>Шубина Полина</t>
  </si>
  <si>
    <t>Афонина Наталья</t>
  </si>
  <si>
    <t>Марусова Ирина</t>
  </si>
  <si>
    <t>Аверьянова Елизовета</t>
  </si>
  <si>
    <t>Еремина Елена</t>
  </si>
  <si>
    <t>Ильянкова Анастасия</t>
  </si>
  <si>
    <t>Корнилова Анастасия</t>
  </si>
  <si>
    <t>Карандашева Анна</t>
  </si>
  <si>
    <t>Трыкина Виктория</t>
  </si>
  <si>
    <t>Оганесян Елена</t>
  </si>
  <si>
    <t>Капустина Алена</t>
  </si>
  <si>
    <t>Арефьева Елизавета</t>
  </si>
  <si>
    <t>Павлова Мария</t>
  </si>
  <si>
    <t>Царяпкина Мария</t>
  </si>
  <si>
    <t>Крапивина Мария</t>
  </si>
  <si>
    <t>Берестинова Алсу</t>
  </si>
  <si>
    <t>Сазонова Елена</t>
  </si>
  <si>
    <t>Попова Юлия</t>
  </si>
  <si>
    <t>Новочебоксарск</t>
  </si>
  <si>
    <t>Корикова Виктория</t>
  </si>
  <si>
    <t>Демендеева Анастасия</t>
  </si>
  <si>
    <t>Толстых Диана</t>
  </si>
  <si>
    <t>Левченко Екатерина</t>
  </si>
  <si>
    <t>Романова Лия</t>
  </si>
  <si>
    <t>Мурадова Айбениз</t>
  </si>
  <si>
    <t>Аркуша Алена</t>
  </si>
  <si>
    <t>Железногорск</t>
  </si>
  <si>
    <t>Врабие Дарья</t>
  </si>
  <si>
    <t>Перебиносова Ульяна</t>
  </si>
  <si>
    <t>Кузнецк</t>
  </si>
  <si>
    <t>Кузнецова Анастасия</t>
  </si>
  <si>
    <t>Губенкова Полина</t>
  </si>
  <si>
    <t>Сигитова Диана</t>
  </si>
  <si>
    <t>Павлова Карина</t>
  </si>
  <si>
    <t>Силаева Виолетта</t>
  </si>
  <si>
    <t>Буцких Мария</t>
  </si>
  <si>
    <t>Соколинская Анна</t>
  </si>
  <si>
    <t>Кужелева Анна</t>
  </si>
  <si>
    <t>Байгужина Анастасия</t>
  </si>
  <si>
    <t>Гареева Рената</t>
  </si>
  <si>
    <t>Абрамова Ангелина</t>
  </si>
  <si>
    <t>Инишева Анастасия</t>
  </si>
  <si>
    <t>Безотосова Анна</t>
  </si>
  <si>
    <t>Волгоград</t>
  </si>
  <si>
    <t>Кайнова Алена</t>
  </si>
  <si>
    <t>Павлова Ангелина</t>
  </si>
  <si>
    <t>Липецк</t>
  </si>
  <si>
    <t>Татаринова Юлия</t>
  </si>
  <si>
    <t>Иванова Валерия</t>
  </si>
  <si>
    <t>Мельцаева Юлия</t>
  </si>
  <si>
    <t>Щелково</t>
  </si>
  <si>
    <t>Борзых Полина</t>
  </si>
  <si>
    <t>Мухортова Виктория</t>
  </si>
  <si>
    <t>Жукарина Анастасия</t>
  </si>
  <si>
    <t>Хамидуллина Ольга</t>
  </si>
  <si>
    <t>1об</t>
  </si>
  <si>
    <t>Капитонова Наталья</t>
  </si>
  <si>
    <t>Лиходольская Елена</t>
  </si>
  <si>
    <t>Аминова Ильсия</t>
  </si>
  <si>
    <t>Набережные Челны</t>
  </si>
  <si>
    <t>Петухова Полина</t>
  </si>
  <si>
    <t>Быкова Виктория</t>
  </si>
  <si>
    <t>Бобылева Елена</t>
  </si>
  <si>
    <t>Калашникова Ольга</t>
  </si>
  <si>
    <t>Скрыпник Дарья</t>
  </si>
  <si>
    <t>Краснодар</t>
  </si>
  <si>
    <t>Баталова Варвара</t>
  </si>
  <si>
    <t>Кустова Яна</t>
  </si>
  <si>
    <t>Мазунина Светлана</t>
  </si>
  <si>
    <t>Ершова Екатерина</t>
  </si>
  <si>
    <t>Жукова Евгения</t>
  </si>
  <si>
    <t>Федосеева Мария</t>
  </si>
  <si>
    <t>Башурова Юлия</t>
  </si>
  <si>
    <t>Мнацаканян Ани</t>
  </si>
  <si>
    <t>Думчева Лина</t>
  </si>
  <si>
    <t>Абдурахманова Офелия</t>
  </si>
  <si>
    <t>Василенок Мария</t>
  </si>
  <si>
    <t>Варнавина Екатерина</t>
  </si>
  <si>
    <t>Сушкова Юлия</t>
  </si>
  <si>
    <t>Садкова Александра</t>
  </si>
  <si>
    <t>Демидова Дарья</t>
  </si>
  <si>
    <t>Пантюшева Полина</t>
  </si>
  <si>
    <t>Чернова Алена</t>
  </si>
  <si>
    <t>Чухустова Анжелика</t>
  </si>
  <si>
    <t>Горбунова Валерия</t>
  </si>
  <si>
    <t>Жаркова Александра</t>
  </si>
  <si>
    <t>Форсюк Александра</t>
  </si>
  <si>
    <t>Топорова Вероника</t>
  </si>
  <si>
    <t>Полякова Анастасия</t>
  </si>
  <si>
    <t>Селякова Анна</t>
  </si>
  <si>
    <t>Александрова Ирина</t>
  </si>
  <si>
    <t>Новикова Мария</t>
  </si>
  <si>
    <t>Прокопьева Светлана</t>
  </si>
  <si>
    <t>Левшина Екатерина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</si>
</sst>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57150</xdr:rowOff>
    </xdr:from>
    <xdr:to>
      <xdr:col>4</xdr:col>
      <xdr:colOff>419100</xdr:colOff>
      <xdr:row>4</xdr:row>
      <xdr:rowOff>314325</xdr:rowOff>
    </xdr:to>
    <xdr:pic>
      <xdr:nvPicPr>
        <xdr:cNvPr id="1" name="Picture 1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38100</xdr:rowOff>
    </xdr:from>
    <xdr:to>
      <xdr:col>7</xdr:col>
      <xdr:colOff>371475</xdr:colOff>
      <xdr:row>4</xdr:row>
      <xdr:rowOff>314325</xdr:rowOff>
    </xdr:to>
    <xdr:pic>
      <xdr:nvPicPr>
        <xdr:cNvPr id="2" name="Picture 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810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38100</xdr:rowOff>
    </xdr:from>
    <xdr:to>
      <xdr:col>5</xdr:col>
      <xdr:colOff>381000</xdr:colOff>
      <xdr:row>4</xdr:row>
      <xdr:rowOff>323850</xdr:rowOff>
    </xdr:to>
    <xdr:pic>
      <xdr:nvPicPr>
        <xdr:cNvPr id="3" name="Picture 3" descr="Брусья 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781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409575</xdr:colOff>
      <xdr:row>4</xdr:row>
      <xdr:rowOff>314325</xdr:rowOff>
    </xdr:to>
    <xdr:pic>
      <xdr:nvPicPr>
        <xdr:cNvPr id="4" name="Picture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7620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57150</xdr:rowOff>
    </xdr:from>
    <xdr:to>
      <xdr:col>4</xdr:col>
      <xdr:colOff>419100</xdr:colOff>
      <xdr:row>4</xdr:row>
      <xdr:rowOff>314325</xdr:rowOff>
    </xdr:to>
    <xdr:pic>
      <xdr:nvPicPr>
        <xdr:cNvPr id="1" name="Picture 1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38100</xdr:rowOff>
    </xdr:from>
    <xdr:to>
      <xdr:col>7</xdr:col>
      <xdr:colOff>371475</xdr:colOff>
      <xdr:row>4</xdr:row>
      <xdr:rowOff>314325</xdr:rowOff>
    </xdr:to>
    <xdr:pic>
      <xdr:nvPicPr>
        <xdr:cNvPr id="2" name="Picture 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810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38100</xdr:rowOff>
    </xdr:from>
    <xdr:to>
      <xdr:col>5</xdr:col>
      <xdr:colOff>381000</xdr:colOff>
      <xdr:row>4</xdr:row>
      <xdr:rowOff>323850</xdr:rowOff>
    </xdr:to>
    <xdr:pic>
      <xdr:nvPicPr>
        <xdr:cNvPr id="3" name="Picture 3" descr="Брусья 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781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409575</xdr:colOff>
      <xdr:row>4</xdr:row>
      <xdr:rowOff>314325</xdr:rowOff>
    </xdr:to>
    <xdr:pic>
      <xdr:nvPicPr>
        <xdr:cNvPr id="4" name="Picture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7620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57150</xdr:rowOff>
    </xdr:from>
    <xdr:to>
      <xdr:col>4</xdr:col>
      <xdr:colOff>419100</xdr:colOff>
      <xdr:row>4</xdr:row>
      <xdr:rowOff>314325</xdr:rowOff>
    </xdr:to>
    <xdr:pic>
      <xdr:nvPicPr>
        <xdr:cNvPr id="1" name="Picture 1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38100</xdr:rowOff>
    </xdr:from>
    <xdr:to>
      <xdr:col>7</xdr:col>
      <xdr:colOff>371475</xdr:colOff>
      <xdr:row>4</xdr:row>
      <xdr:rowOff>314325</xdr:rowOff>
    </xdr:to>
    <xdr:pic>
      <xdr:nvPicPr>
        <xdr:cNvPr id="2" name="Picture 2" descr="вольные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810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38100</xdr:rowOff>
    </xdr:from>
    <xdr:to>
      <xdr:col>5</xdr:col>
      <xdr:colOff>381000</xdr:colOff>
      <xdr:row>4</xdr:row>
      <xdr:rowOff>323850</xdr:rowOff>
    </xdr:to>
    <xdr:pic>
      <xdr:nvPicPr>
        <xdr:cNvPr id="3" name="Picture 3" descr="Брусья ж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7810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409575</xdr:colOff>
      <xdr:row>4</xdr:row>
      <xdr:rowOff>314325</xdr:rowOff>
    </xdr:to>
    <xdr:pic>
      <xdr:nvPicPr>
        <xdr:cNvPr id="4" name="Picture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7620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4</xdr:row>
      <xdr:rowOff>47625</xdr:rowOff>
    </xdr:from>
    <xdr:to>
      <xdr:col>4</xdr:col>
      <xdr:colOff>352425</xdr:colOff>
      <xdr:row>4</xdr:row>
      <xdr:rowOff>276225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790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47625</xdr:rowOff>
    </xdr:from>
    <xdr:to>
      <xdr:col>5</xdr:col>
      <xdr:colOff>361950</xdr:colOff>
      <xdr:row>4</xdr:row>
      <xdr:rowOff>285750</xdr:rowOff>
    </xdr:to>
    <xdr:pic>
      <xdr:nvPicPr>
        <xdr:cNvPr id="2" name="Picture 2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790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66675</xdr:rowOff>
    </xdr:from>
    <xdr:to>
      <xdr:col>6</xdr:col>
      <xdr:colOff>361950</xdr:colOff>
      <xdr:row>4</xdr:row>
      <xdr:rowOff>295275</xdr:rowOff>
    </xdr:to>
    <xdr:pic>
      <xdr:nvPicPr>
        <xdr:cNvPr id="3" name="Picture 3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809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57150</xdr:rowOff>
    </xdr:from>
    <xdr:to>
      <xdr:col>8</xdr:col>
      <xdr:colOff>333375</xdr:colOff>
      <xdr:row>4</xdr:row>
      <xdr:rowOff>276225</xdr:rowOff>
    </xdr:to>
    <xdr:pic>
      <xdr:nvPicPr>
        <xdr:cNvPr id="4" name="Picture 4" descr="брусья_м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80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57150</xdr:rowOff>
    </xdr:from>
    <xdr:to>
      <xdr:col>9</xdr:col>
      <xdr:colOff>390525</xdr:colOff>
      <xdr:row>4</xdr:row>
      <xdr:rowOff>276225</xdr:rowOff>
    </xdr:to>
    <xdr:pic>
      <xdr:nvPicPr>
        <xdr:cNvPr id="5" name="Picture 5" descr="переклад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80010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57150</xdr:rowOff>
    </xdr:from>
    <xdr:to>
      <xdr:col>7</xdr:col>
      <xdr:colOff>352425</xdr:colOff>
      <xdr:row>4</xdr:row>
      <xdr:rowOff>276225</xdr:rowOff>
    </xdr:to>
    <xdr:pic>
      <xdr:nvPicPr>
        <xdr:cNvPr id="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8001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4</xdr:row>
      <xdr:rowOff>47625</xdr:rowOff>
    </xdr:from>
    <xdr:to>
      <xdr:col>4</xdr:col>
      <xdr:colOff>352425</xdr:colOff>
      <xdr:row>4</xdr:row>
      <xdr:rowOff>276225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790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47625</xdr:rowOff>
    </xdr:from>
    <xdr:to>
      <xdr:col>5</xdr:col>
      <xdr:colOff>361950</xdr:colOff>
      <xdr:row>4</xdr:row>
      <xdr:rowOff>285750</xdr:rowOff>
    </xdr:to>
    <xdr:pic>
      <xdr:nvPicPr>
        <xdr:cNvPr id="2" name="Picture 2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790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66675</xdr:rowOff>
    </xdr:from>
    <xdr:to>
      <xdr:col>6</xdr:col>
      <xdr:colOff>361950</xdr:colOff>
      <xdr:row>4</xdr:row>
      <xdr:rowOff>295275</xdr:rowOff>
    </xdr:to>
    <xdr:pic>
      <xdr:nvPicPr>
        <xdr:cNvPr id="3" name="Picture 3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809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57150</xdr:rowOff>
    </xdr:from>
    <xdr:to>
      <xdr:col>8</xdr:col>
      <xdr:colOff>333375</xdr:colOff>
      <xdr:row>4</xdr:row>
      <xdr:rowOff>276225</xdr:rowOff>
    </xdr:to>
    <xdr:pic>
      <xdr:nvPicPr>
        <xdr:cNvPr id="4" name="Picture 4" descr="брусья_м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80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57150</xdr:rowOff>
    </xdr:from>
    <xdr:to>
      <xdr:col>9</xdr:col>
      <xdr:colOff>390525</xdr:colOff>
      <xdr:row>4</xdr:row>
      <xdr:rowOff>276225</xdr:rowOff>
    </xdr:to>
    <xdr:pic>
      <xdr:nvPicPr>
        <xdr:cNvPr id="5" name="Picture 5" descr="переклад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80010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57150</xdr:rowOff>
    </xdr:from>
    <xdr:to>
      <xdr:col>7</xdr:col>
      <xdr:colOff>352425</xdr:colOff>
      <xdr:row>4</xdr:row>
      <xdr:rowOff>276225</xdr:rowOff>
    </xdr:to>
    <xdr:pic>
      <xdr:nvPicPr>
        <xdr:cNvPr id="6" name="Picture 6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80010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4.140625" style="47" customWidth="1"/>
    <col min="2" max="2" width="23.28125" style="52" customWidth="1"/>
    <col min="3" max="3" width="14.7109375" style="52" customWidth="1"/>
    <col min="4" max="4" width="6.140625" style="52" customWidth="1"/>
    <col min="5" max="5" width="7.140625" style="52" customWidth="1"/>
    <col min="6" max="6" width="6.7109375" style="52" customWidth="1"/>
    <col min="7" max="7" width="8.140625" style="47" customWidth="1"/>
    <col min="8" max="8" width="6.7109375" style="47" customWidth="1"/>
    <col min="9" max="9" width="8.00390625" style="47" customWidth="1"/>
    <col min="10" max="10" width="5.421875" style="49" customWidth="1"/>
  </cols>
  <sheetData>
    <row r="1" spans="2:9" ht="15.75">
      <c r="B1" s="74" t="s">
        <v>0</v>
      </c>
      <c r="C1" s="75"/>
      <c r="D1" s="75"/>
      <c r="E1" s="75"/>
      <c r="F1" s="75"/>
      <c r="G1" s="48"/>
      <c r="H1" s="48"/>
      <c r="I1" s="48"/>
    </row>
    <row r="2" spans="1:10" ht="12.75">
      <c r="A2" s="50"/>
      <c r="B2" s="76" t="s">
        <v>1</v>
      </c>
      <c r="C2" s="75"/>
      <c r="D2" s="75"/>
      <c r="E2" s="75"/>
      <c r="F2" s="75"/>
      <c r="G2" s="75"/>
      <c r="H2" s="75"/>
      <c r="I2" s="75"/>
      <c r="J2" s="51"/>
    </row>
    <row r="3" spans="2:9" ht="15">
      <c r="B3" s="6" t="s">
        <v>2</v>
      </c>
      <c r="C3"/>
      <c r="D3" s="7" t="s">
        <v>227</v>
      </c>
      <c r="F3"/>
      <c r="G3" s="7" t="s">
        <v>4</v>
      </c>
      <c r="H3" s="53"/>
      <c r="I3" s="54"/>
    </row>
    <row r="4" spans="2:9" ht="15">
      <c r="B4" s="55" t="s">
        <v>5</v>
      </c>
      <c r="C4" s="56"/>
      <c r="D4" s="48"/>
      <c r="E4" s="56"/>
      <c r="F4" s="56"/>
      <c r="G4" s="57"/>
      <c r="H4" s="58"/>
      <c r="I4" s="54"/>
    </row>
    <row r="5" spans="1:10" ht="27.75" customHeight="1">
      <c r="A5" s="3"/>
      <c r="B5" s="14" t="s">
        <v>6</v>
      </c>
      <c r="C5" s="59" t="s">
        <v>7</v>
      </c>
      <c r="D5" s="60" t="s">
        <v>228</v>
      </c>
      <c r="E5" s="61"/>
      <c r="F5" s="56"/>
      <c r="G5" s="4"/>
      <c r="H5" s="4"/>
      <c r="I5" s="4" t="s">
        <v>229</v>
      </c>
      <c r="J5" s="62"/>
    </row>
    <row r="6" spans="1:10" ht="19.5" customHeight="1">
      <c r="A6" s="69">
        <v>192</v>
      </c>
      <c r="B6" s="21" t="s">
        <v>342</v>
      </c>
      <c r="C6" s="28" t="s">
        <v>19</v>
      </c>
      <c r="D6" s="7" t="s">
        <v>343</v>
      </c>
      <c r="E6" s="72">
        <v>9.05</v>
      </c>
      <c r="F6" s="72">
        <v>9</v>
      </c>
      <c r="G6" s="72">
        <v>8.967</v>
      </c>
      <c r="H6" s="72">
        <v>9.07</v>
      </c>
      <c r="I6" s="64">
        <f aca="true" t="shared" si="0" ref="I6:I42">H6+G6+F6+E6</f>
        <v>36.087</v>
      </c>
      <c r="J6" s="49">
        <v>1</v>
      </c>
    </row>
    <row r="7" spans="1:10" ht="19.5" customHeight="1">
      <c r="A7" s="69">
        <v>204</v>
      </c>
      <c r="B7" s="21" t="s">
        <v>344</v>
      </c>
      <c r="C7" s="22" t="s">
        <v>11</v>
      </c>
      <c r="D7" s="7" t="s">
        <v>343</v>
      </c>
      <c r="E7" s="72">
        <v>9.3</v>
      </c>
      <c r="F7" s="72">
        <v>9.06</v>
      </c>
      <c r="G7" s="72">
        <v>8.5</v>
      </c>
      <c r="H7" s="72">
        <v>8.6</v>
      </c>
      <c r="I7" s="64">
        <f t="shared" si="0"/>
        <v>35.46000000000001</v>
      </c>
      <c r="J7" s="49">
        <v>2</v>
      </c>
    </row>
    <row r="8" spans="1:10" ht="19.5" customHeight="1">
      <c r="A8" s="69">
        <v>247</v>
      </c>
      <c r="B8" s="21" t="s">
        <v>345</v>
      </c>
      <c r="C8" s="22" t="s">
        <v>283</v>
      </c>
      <c r="D8" s="7" t="s">
        <v>343</v>
      </c>
      <c r="E8" s="73">
        <v>9.1</v>
      </c>
      <c r="F8" s="73">
        <v>8.08</v>
      </c>
      <c r="G8" s="72">
        <v>8.9</v>
      </c>
      <c r="H8" s="72">
        <v>8.54</v>
      </c>
      <c r="I8" s="64">
        <f t="shared" si="0"/>
        <v>34.62</v>
      </c>
      <c r="J8" s="49">
        <v>3</v>
      </c>
    </row>
    <row r="9" spans="1:10" ht="19.5" customHeight="1">
      <c r="A9" s="69">
        <v>212</v>
      </c>
      <c r="B9" s="21" t="s">
        <v>346</v>
      </c>
      <c r="C9" s="22" t="s">
        <v>347</v>
      </c>
      <c r="D9" s="7" t="s">
        <v>343</v>
      </c>
      <c r="E9" s="72">
        <v>9.15</v>
      </c>
      <c r="F9" s="72">
        <v>8.22</v>
      </c>
      <c r="G9" s="72">
        <v>8.3</v>
      </c>
      <c r="H9" s="72">
        <v>8.57</v>
      </c>
      <c r="I9" s="64">
        <f t="shared" si="0"/>
        <v>34.24</v>
      </c>
      <c r="J9" s="49">
        <v>4</v>
      </c>
    </row>
    <row r="10" spans="1:10" ht="19.5" customHeight="1">
      <c r="A10" s="69">
        <v>231</v>
      </c>
      <c r="B10" s="21" t="s">
        <v>348</v>
      </c>
      <c r="C10" s="28" t="s">
        <v>43</v>
      </c>
      <c r="D10" s="7" t="s">
        <v>343</v>
      </c>
      <c r="E10" s="72">
        <v>8.75</v>
      </c>
      <c r="F10" s="72">
        <v>9.1</v>
      </c>
      <c r="G10" s="72">
        <v>7.5</v>
      </c>
      <c r="H10" s="72">
        <v>8.6</v>
      </c>
      <c r="I10" s="64">
        <f t="shared" si="0"/>
        <v>33.95</v>
      </c>
      <c r="J10" s="49">
        <v>5</v>
      </c>
    </row>
    <row r="11" spans="1:10" ht="19.5" customHeight="1">
      <c r="A11" s="69">
        <v>215</v>
      </c>
      <c r="B11" s="21" t="s">
        <v>349</v>
      </c>
      <c r="C11" s="22" t="s">
        <v>124</v>
      </c>
      <c r="D11" s="7" t="s">
        <v>343</v>
      </c>
      <c r="E11" s="72">
        <v>8.6</v>
      </c>
      <c r="F11" s="72">
        <v>8.46</v>
      </c>
      <c r="G11" s="72">
        <v>7.8</v>
      </c>
      <c r="H11" s="72">
        <v>8.9</v>
      </c>
      <c r="I11" s="64">
        <f t="shared" si="0"/>
        <v>33.76</v>
      </c>
      <c r="J11" s="49">
        <v>6</v>
      </c>
    </row>
    <row r="12" spans="1:10" ht="19.5" customHeight="1">
      <c r="A12" s="69">
        <v>145</v>
      </c>
      <c r="B12" s="21" t="s">
        <v>350</v>
      </c>
      <c r="C12" s="71" t="s">
        <v>254</v>
      </c>
      <c r="D12" s="7" t="s">
        <v>343</v>
      </c>
      <c r="E12" s="70">
        <v>9.05</v>
      </c>
      <c r="F12" s="70">
        <v>8.64</v>
      </c>
      <c r="G12" s="66">
        <v>7.5</v>
      </c>
      <c r="H12" s="63">
        <v>8.5</v>
      </c>
      <c r="I12" s="64">
        <f t="shared" si="0"/>
        <v>33.69</v>
      </c>
      <c r="J12" s="49">
        <v>7</v>
      </c>
    </row>
    <row r="13" spans="1:10" ht="19.5" customHeight="1">
      <c r="A13" s="69">
        <v>217</v>
      </c>
      <c r="B13" s="21" t="s">
        <v>351</v>
      </c>
      <c r="C13" s="22" t="s">
        <v>124</v>
      </c>
      <c r="D13" s="7" t="s">
        <v>343</v>
      </c>
      <c r="E13" s="72">
        <v>9.35</v>
      </c>
      <c r="F13" s="72">
        <v>7.86</v>
      </c>
      <c r="G13" s="72">
        <v>7.6</v>
      </c>
      <c r="H13" s="72">
        <v>8.84</v>
      </c>
      <c r="I13" s="64">
        <f t="shared" si="0"/>
        <v>33.65</v>
      </c>
      <c r="J13" s="49">
        <v>8</v>
      </c>
    </row>
    <row r="14" spans="1:10" ht="19.5" customHeight="1">
      <c r="A14" s="69">
        <v>184</v>
      </c>
      <c r="B14" s="21" t="s">
        <v>352</v>
      </c>
      <c r="C14" s="28" t="s">
        <v>353</v>
      </c>
      <c r="D14" s="7" t="s">
        <v>343</v>
      </c>
      <c r="E14" s="72">
        <v>8.5</v>
      </c>
      <c r="F14" s="72">
        <v>9.06</v>
      </c>
      <c r="G14" s="72">
        <v>7.3</v>
      </c>
      <c r="H14" s="72">
        <v>8.74</v>
      </c>
      <c r="I14" s="64">
        <f t="shared" si="0"/>
        <v>33.6</v>
      </c>
      <c r="J14" s="49">
        <v>9</v>
      </c>
    </row>
    <row r="15" spans="1:10" ht="19.5" customHeight="1">
      <c r="A15" s="69">
        <v>235</v>
      </c>
      <c r="B15" s="21" t="s">
        <v>354</v>
      </c>
      <c r="C15" s="28" t="s">
        <v>43</v>
      </c>
      <c r="D15" s="7" t="s">
        <v>343</v>
      </c>
      <c r="E15" s="72">
        <v>8.9</v>
      </c>
      <c r="F15" s="72">
        <v>7.42</v>
      </c>
      <c r="G15" s="72">
        <v>8.1</v>
      </c>
      <c r="H15" s="72">
        <v>8.74</v>
      </c>
      <c r="I15" s="64">
        <f t="shared" si="0"/>
        <v>33.16</v>
      </c>
      <c r="J15" s="49">
        <v>10</v>
      </c>
    </row>
    <row r="16" spans="1:10" ht="19.5" customHeight="1">
      <c r="A16" s="69">
        <v>211</v>
      </c>
      <c r="B16" s="21" t="s">
        <v>355</v>
      </c>
      <c r="C16" s="22" t="s">
        <v>347</v>
      </c>
      <c r="D16" s="7" t="s">
        <v>343</v>
      </c>
      <c r="E16" s="72">
        <v>8.5</v>
      </c>
      <c r="F16" s="72">
        <v>8.18</v>
      </c>
      <c r="G16" s="72">
        <v>8.2</v>
      </c>
      <c r="H16" s="72">
        <v>7.9</v>
      </c>
      <c r="I16" s="64">
        <f t="shared" si="0"/>
        <v>32.78</v>
      </c>
      <c r="J16" s="49">
        <v>11</v>
      </c>
    </row>
    <row r="17" spans="1:10" ht="19.5" customHeight="1">
      <c r="A17" s="69">
        <v>150</v>
      </c>
      <c r="B17" s="21" t="s">
        <v>356</v>
      </c>
      <c r="C17" s="71" t="s">
        <v>272</v>
      </c>
      <c r="D17" s="7" t="s">
        <v>343</v>
      </c>
      <c r="E17" s="72">
        <v>8.5</v>
      </c>
      <c r="F17" s="72">
        <v>8.06</v>
      </c>
      <c r="G17" s="72">
        <v>7.4</v>
      </c>
      <c r="H17" s="72">
        <v>8.67</v>
      </c>
      <c r="I17" s="64">
        <f t="shared" si="0"/>
        <v>32.63</v>
      </c>
      <c r="J17" s="49">
        <v>12</v>
      </c>
    </row>
    <row r="18" spans="1:10" ht="19.5" customHeight="1">
      <c r="A18" s="69">
        <v>180</v>
      </c>
      <c r="B18" s="21" t="s">
        <v>357</v>
      </c>
      <c r="C18" s="28" t="s">
        <v>41</v>
      </c>
      <c r="D18" s="7" t="s">
        <v>343</v>
      </c>
      <c r="E18" s="72">
        <v>8.8</v>
      </c>
      <c r="F18" s="72">
        <v>8.18</v>
      </c>
      <c r="G18" s="72">
        <v>7.6</v>
      </c>
      <c r="H18" s="72">
        <v>8.04</v>
      </c>
      <c r="I18" s="64">
        <f t="shared" si="0"/>
        <v>32.620000000000005</v>
      </c>
      <c r="J18" s="49">
        <v>13</v>
      </c>
    </row>
    <row r="19" spans="1:10" ht="19.5" customHeight="1">
      <c r="A19" s="69">
        <v>260</v>
      </c>
      <c r="B19" s="21" t="s">
        <v>358</v>
      </c>
      <c r="C19" s="22" t="s">
        <v>62</v>
      </c>
      <c r="D19" s="7" t="s">
        <v>343</v>
      </c>
      <c r="E19" s="73">
        <v>8.5</v>
      </c>
      <c r="F19" s="73">
        <v>7.8</v>
      </c>
      <c r="G19" s="72">
        <v>7.3</v>
      </c>
      <c r="H19" s="72">
        <v>8.57</v>
      </c>
      <c r="I19" s="64">
        <f t="shared" si="0"/>
        <v>32.17</v>
      </c>
      <c r="J19" s="49">
        <v>14</v>
      </c>
    </row>
    <row r="20" spans="1:10" ht="19.5" customHeight="1">
      <c r="A20" s="69">
        <v>208</v>
      </c>
      <c r="B20" s="21" t="s">
        <v>359</v>
      </c>
      <c r="C20" s="22" t="s">
        <v>243</v>
      </c>
      <c r="D20" s="7" t="s">
        <v>343</v>
      </c>
      <c r="E20" s="72">
        <v>7.9</v>
      </c>
      <c r="F20" s="72">
        <v>7.4</v>
      </c>
      <c r="G20" s="72">
        <v>8.04</v>
      </c>
      <c r="H20" s="72">
        <v>7.8</v>
      </c>
      <c r="I20" s="64">
        <f t="shared" si="0"/>
        <v>31.14</v>
      </c>
      <c r="J20" s="49">
        <v>15</v>
      </c>
    </row>
    <row r="21" spans="1:10" ht="19.5" customHeight="1">
      <c r="A21" s="69">
        <v>241</v>
      </c>
      <c r="B21" s="21" t="s">
        <v>360</v>
      </c>
      <c r="C21" s="28" t="s">
        <v>128</v>
      </c>
      <c r="D21" s="7" t="s">
        <v>343</v>
      </c>
      <c r="E21" s="72">
        <v>8.5</v>
      </c>
      <c r="F21" s="72">
        <v>8.4</v>
      </c>
      <c r="G21" s="72">
        <v>6.4</v>
      </c>
      <c r="H21" s="72">
        <v>7.8</v>
      </c>
      <c r="I21" s="64">
        <f t="shared" si="0"/>
        <v>31.1</v>
      </c>
      <c r="J21" s="49">
        <v>16</v>
      </c>
    </row>
    <row r="22" spans="1:10" ht="19.5" customHeight="1">
      <c r="A22" s="69">
        <v>243</v>
      </c>
      <c r="B22" s="21" t="s">
        <v>361</v>
      </c>
      <c r="C22" s="28" t="s">
        <v>120</v>
      </c>
      <c r="D22" s="7" t="s">
        <v>343</v>
      </c>
      <c r="E22" s="73">
        <v>8.3</v>
      </c>
      <c r="F22" s="73">
        <v>8.08</v>
      </c>
      <c r="G22" s="72">
        <v>6.5</v>
      </c>
      <c r="H22" s="72">
        <v>8.2</v>
      </c>
      <c r="I22" s="64">
        <f t="shared" si="0"/>
        <v>31.080000000000002</v>
      </c>
      <c r="J22" s="49">
        <v>17</v>
      </c>
    </row>
    <row r="23" spans="1:10" ht="19.5" customHeight="1">
      <c r="A23" s="69">
        <v>221</v>
      </c>
      <c r="B23" s="21" t="s">
        <v>362</v>
      </c>
      <c r="C23" s="28" t="s">
        <v>14</v>
      </c>
      <c r="D23" s="7" t="s">
        <v>343</v>
      </c>
      <c r="E23" s="72">
        <v>8.2</v>
      </c>
      <c r="F23" s="72">
        <v>7.6</v>
      </c>
      <c r="G23" s="72">
        <v>6.54</v>
      </c>
      <c r="H23" s="72">
        <v>8.64</v>
      </c>
      <c r="I23" s="64">
        <f t="shared" si="0"/>
        <v>30.98</v>
      </c>
      <c r="J23" s="49">
        <v>18</v>
      </c>
    </row>
    <row r="24" spans="1:10" ht="19.5" customHeight="1">
      <c r="A24" s="69">
        <v>233</v>
      </c>
      <c r="B24" s="21" t="s">
        <v>363</v>
      </c>
      <c r="C24" s="28" t="s">
        <v>43</v>
      </c>
      <c r="D24" s="7" t="s">
        <v>343</v>
      </c>
      <c r="E24" s="72">
        <v>8</v>
      </c>
      <c r="F24" s="72">
        <v>7.4</v>
      </c>
      <c r="G24" s="72">
        <v>7.3</v>
      </c>
      <c r="H24" s="72">
        <v>7.5</v>
      </c>
      <c r="I24" s="64">
        <f t="shared" si="0"/>
        <v>30.200000000000003</v>
      </c>
      <c r="J24" s="49">
        <v>19</v>
      </c>
    </row>
    <row r="25" spans="1:10" ht="19.5" customHeight="1">
      <c r="A25" s="69">
        <v>216</v>
      </c>
      <c r="B25" s="29" t="s">
        <v>364</v>
      </c>
      <c r="C25" s="22" t="s">
        <v>124</v>
      </c>
      <c r="D25" s="7" t="s">
        <v>343</v>
      </c>
      <c r="E25" s="72">
        <v>8.8</v>
      </c>
      <c r="F25" s="72">
        <v>7</v>
      </c>
      <c r="G25" s="72">
        <v>5.9</v>
      </c>
      <c r="H25" s="72">
        <v>7.77</v>
      </c>
      <c r="I25" s="64">
        <f t="shared" si="0"/>
        <v>29.470000000000002</v>
      </c>
      <c r="J25" s="49">
        <v>20</v>
      </c>
    </row>
    <row r="26" spans="1:10" ht="19.5" customHeight="1">
      <c r="A26" s="69">
        <v>267</v>
      </c>
      <c r="B26" s="21" t="s">
        <v>365</v>
      </c>
      <c r="C26" s="22" t="s">
        <v>24</v>
      </c>
      <c r="D26" s="7" t="s">
        <v>343</v>
      </c>
      <c r="E26" s="73">
        <v>8.65</v>
      </c>
      <c r="F26" s="73">
        <v>6.52</v>
      </c>
      <c r="G26" s="72">
        <v>6.7</v>
      </c>
      <c r="H26" s="72">
        <v>7.4</v>
      </c>
      <c r="I26" s="64">
        <f t="shared" si="0"/>
        <v>29.270000000000003</v>
      </c>
      <c r="J26" s="49">
        <v>21</v>
      </c>
    </row>
    <row r="27" spans="1:10" ht="19.5" customHeight="1">
      <c r="A27" s="69">
        <v>154</v>
      </c>
      <c r="B27" s="21" t="s">
        <v>366</v>
      </c>
      <c r="C27" s="28" t="s">
        <v>266</v>
      </c>
      <c r="D27" s="7" t="s">
        <v>343</v>
      </c>
      <c r="E27" s="73">
        <v>8.9</v>
      </c>
      <c r="F27" s="73">
        <v>7.12</v>
      </c>
      <c r="G27" s="72">
        <v>5.8</v>
      </c>
      <c r="H27" s="72">
        <v>7.24</v>
      </c>
      <c r="I27" s="64">
        <f t="shared" si="0"/>
        <v>29.060000000000002</v>
      </c>
      <c r="J27" s="49">
        <v>22</v>
      </c>
    </row>
    <row r="28" spans="1:10" ht="19.5" customHeight="1">
      <c r="A28" s="69">
        <v>232</v>
      </c>
      <c r="B28" s="21" t="s">
        <v>367</v>
      </c>
      <c r="C28" s="28" t="s">
        <v>43</v>
      </c>
      <c r="D28" s="7" t="s">
        <v>343</v>
      </c>
      <c r="E28" s="72">
        <v>8.3</v>
      </c>
      <c r="F28" s="72">
        <v>7.96</v>
      </c>
      <c r="G28" s="72">
        <v>5.5</v>
      </c>
      <c r="H28" s="72">
        <v>7.2</v>
      </c>
      <c r="I28" s="64">
        <f t="shared" si="0"/>
        <v>28.96</v>
      </c>
      <c r="J28" s="49">
        <v>23</v>
      </c>
    </row>
    <row r="29" spans="1:10" ht="19.5" customHeight="1">
      <c r="A29" s="69">
        <v>234</v>
      </c>
      <c r="B29" s="21" t="s">
        <v>368</v>
      </c>
      <c r="C29" s="28" t="s">
        <v>43</v>
      </c>
      <c r="D29" s="7" t="s">
        <v>343</v>
      </c>
      <c r="E29" s="72">
        <v>7.35</v>
      </c>
      <c r="F29" s="72">
        <v>8.26</v>
      </c>
      <c r="G29" s="72">
        <v>5.6</v>
      </c>
      <c r="H29" s="72">
        <v>7.7</v>
      </c>
      <c r="I29" s="64">
        <f t="shared" si="0"/>
        <v>28.910000000000004</v>
      </c>
      <c r="J29" s="49">
        <v>24</v>
      </c>
    </row>
    <row r="30" spans="1:10" ht="19.5" customHeight="1">
      <c r="A30" s="69">
        <v>198</v>
      </c>
      <c r="B30" s="21" t="s">
        <v>369</v>
      </c>
      <c r="C30" s="22" t="s">
        <v>256</v>
      </c>
      <c r="D30" s="7" t="s">
        <v>343</v>
      </c>
      <c r="E30" s="72">
        <v>8.4</v>
      </c>
      <c r="F30" s="72">
        <v>7.26</v>
      </c>
      <c r="G30" s="72">
        <v>7.7</v>
      </c>
      <c r="H30" s="72">
        <v>5.5</v>
      </c>
      <c r="I30" s="64">
        <f t="shared" si="0"/>
        <v>28.86</v>
      </c>
      <c r="J30" s="49">
        <v>25</v>
      </c>
    </row>
    <row r="31" spans="1:10" ht="19.5" customHeight="1">
      <c r="A31" s="69">
        <v>183</v>
      </c>
      <c r="B31" s="21" t="s">
        <v>370</v>
      </c>
      <c r="C31" s="28" t="s">
        <v>262</v>
      </c>
      <c r="D31" s="7" t="s">
        <v>343</v>
      </c>
      <c r="E31" s="72">
        <v>8.85</v>
      </c>
      <c r="F31" s="72">
        <v>4.5</v>
      </c>
      <c r="G31" s="72">
        <v>6.967</v>
      </c>
      <c r="H31" s="72">
        <v>8</v>
      </c>
      <c r="I31" s="64">
        <f t="shared" si="0"/>
        <v>28.317</v>
      </c>
      <c r="J31" s="49">
        <v>26</v>
      </c>
    </row>
    <row r="32" spans="1:10" ht="19.5" customHeight="1">
      <c r="A32" s="69">
        <v>165</v>
      </c>
      <c r="B32" s="21" t="s">
        <v>371</v>
      </c>
      <c r="C32" s="71" t="s">
        <v>66</v>
      </c>
      <c r="D32" s="7" t="s">
        <v>343</v>
      </c>
      <c r="E32" s="72">
        <v>8.4</v>
      </c>
      <c r="F32" s="72">
        <v>8.84</v>
      </c>
      <c r="G32" s="72">
        <v>4</v>
      </c>
      <c r="H32" s="72">
        <v>6.9</v>
      </c>
      <c r="I32" s="64">
        <f t="shared" si="0"/>
        <v>28.14</v>
      </c>
      <c r="J32" s="49">
        <v>27</v>
      </c>
    </row>
    <row r="33" spans="1:10" ht="19.5" customHeight="1">
      <c r="A33" s="69">
        <v>188</v>
      </c>
      <c r="B33" s="21" t="s">
        <v>372</v>
      </c>
      <c r="C33" s="28" t="s">
        <v>105</v>
      </c>
      <c r="D33" s="7" t="s">
        <v>343</v>
      </c>
      <c r="E33" s="72">
        <v>7.95</v>
      </c>
      <c r="F33" s="72">
        <v>7.02</v>
      </c>
      <c r="G33" s="72">
        <v>5.5</v>
      </c>
      <c r="H33" s="72">
        <v>7.04</v>
      </c>
      <c r="I33" s="64">
        <f t="shared" si="0"/>
        <v>27.509999999999998</v>
      </c>
      <c r="J33" s="49">
        <v>28</v>
      </c>
    </row>
    <row r="34" spans="1:10" ht="19.5" customHeight="1">
      <c r="A34" s="69">
        <v>244</v>
      </c>
      <c r="B34" s="21" t="s">
        <v>373</v>
      </c>
      <c r="C34" s="28" t="s">
        <v>120</v>
      </c>
      <c r="D34" s="7" t="s">
        <v>343</v>
      </c>
      <c r="E34" s="73">
        <v>7.85</v>
      </c>
      <c r="F34" s="73">
        <v>7.2</v>
      </c>
      <c r="G34" s="72">
        <v>5.3</v>
      </c>
      <c r="H34" s="72">
        <v>6.64</v>
      </c>
      <c r="I34" s="64">
        <f t="shared" si="0"/>
        <v>26.990000000000002</v>
      </c>
      <c r="J34" s="49">
        <v>29</v>
      </c>
    </row>
    <row r="35" spans="1:10" ht="19.5" customHeight="1">
      <c r="A35" s="69">
        <v>254</v>
      </c>
      <c r="B35" s="21" t="s">
        <v>374</v>
      </c>
      <c r="C35" s="22" t="s">
        <v>149</v>
      </c>
      <c r="D35" s="7" t="s">
        <v>343</v>
      </c>
      <c r="E35" s="73">
        <v>8.25</v>
      </c>
      <c r="F35" s="73">
        <v>4.7</v>
      </c>
      <c r="G35" s="72">
        <v>7.3</v>
      </c>
      <c r="H35" s="72">
        <v>6.4</v>
      </c>
      <c r="I35" s="64">
        <f t="shared" si="0"/>
        <v>26.65</v>
      </c>
      <c r="J35" s="49">
        <v>30</v>
      </c>
    </row>
    <row r="36" spans="1:10" ht="19.5" customHeight="1">
      <c r="A36" s="69">
        <v>178</v>
      </c>
      <c r="B36" s="21" t="s">
        <v>375</v>
      </c>
      <c r="C36" s="28" t="s">
        <v>34</v>
      </c>
      <c r="D36" s="7" t="s">
        <v>343</v>
      </c>
      <c r="E36" s="72">
        <v>8.2</v>
      </c>
      <c r="F36" s="72">
        <v>4.26</v>
      </c>
      <c r="G36" s="72">
        <v>6.5</v>
      </c>
      <c r="H36" s="72">
        <v>7.5</v>
      </c>
      <c r="I36" s="64">
        <f t="shared" si="0"/>
        <v>26.459999999999997</v>
      </c>
      <c r="J36" s="49">
        <v>31</v>
      </c>
    </row>
    <row r="37" spans="1:10" ht="19.5" customHeight="1">
      <c r="A37" s="69">
        <v>202</v>
      </c>
      <c r="B37" s="21" t="s">
        <v>376</v>
      </c>
      <c r="C37" s="28" t="s">
        <v>133</v>
      </c>
      <c r="D37" s="7" t="s">
        <v>343</v>
      </c>
      <c r="E37" s="72">
        <v>8.3</v>
      </c>
      <c r="F37" s="72">
        <v>4.4</v>
      </c>
      <c r="G37" s="72">
        <v>7</v>
      </c>
      <c r="H37" s="72">
        <v>5.2</v>
      </c>
      <c r="I37" s="64">
        <f t="shared" si="0"/>
        <v>24.900000000000002</v>
      </c>
      <c r="J37" s="49">
        <v>32</v>
      </c>
    </row>
    <row r="38" spans="1:10" ht="19.5" customHeight="1">
      <c r="A38" s="69">
        <v>167</v>
      </c>
      <c r="B38" s="21" t="s">
        <v>377</v>
      </c>
      <c r="C38" s="71" t="s">
        <v>110</v>
      </c>
      <c r="D38" s="7" t="s">
        <v>343</v>
      </c>
      <c r="E38" s="72">
        <v>8.05</v>
      </c>
      <c r="F38" s="72">
        <v>6.86</v>
      </c>
      <c r="G38" s="72">
        <v>3.3</v>
      </c>
      <c r="H38" s="72">
        <v>6.57</v>
      </c>
      <c r="I38" s="64">
        <f t="shared" si="0"/>
        <v>24.78</v>
      </c>
      <c r="J38" s="49">
        <v>33</v>
      </c>
    </row>
    <row r="39" spans="1:10" ht="19.5" customHeight="1">
      <c r="A39" s="69">
        <v>255</v>
      </c>
      <c r="B39" s="21" t="s">
        <v>378</v>
      </c>
      <c r="C39" s="22" t="s">
        <v>149</v>
      </c>
      <c r="D39" s="7" t="s">
        <v>343</v>
      </c>
      <c r="E39" s="73">
        <v>8.1</v>
      </c>
      <c r="F39" s="73">
        <v>4.6</v>
      </c>
      <c r="G39" s="72">
        <v>5.5</v>
      </c>
      <c r="H39" s="72">
        <v>4.74</v>
      </c>
      <c r="I39" s="64">
        <f t="shared" si="0"/>
        <v>22.939999999999998</v>
      </c>
      <c r="J39" s="49">
        <v>34</v>
      </c>
    </row>
    <row r="40" spans="1:10" ht="19.5" customHeight="1">
      <c r="A40" s="69">
        <v>168</v>
      </c>
      <c r="B40" s="21" t="s">
        <v>379</v>
      </c>
      <c r="C40" s="71" t="s">
        <v>110</v>
      </c>
      <c r="D40" s="7" t="s">
        <v>343</v>
      </c>
      <c r="E40" s="72">
        <v>7.85</v>
      </c>
      <c r="F40" s="72">
        <v>6.22</v>
      </c>
      <c r="G40" s="72">
        <v>2</v>
      </c>
      <c r="H40" s="72">
        <v>5.27</v>
      </c>
      <c r="I40" s="64">
        <f t="shared" si="0"/>
        <v>21.339999999999996</v>
      </c>
      <c r="J40" s="49">
        <v>35</v>
      </c>
    </row>
    <row r="41" spans="1:10" ht="19.5" customHeight="1">
      <c r="A41" s="69">
        <v>261</v>
      </c>
      <c r="B41" s="21" t="s">
        <v>380</v>
      </c>
      <c r="C41" s="22" t="s">
        <v>62</v>
      </c>
      <c r="D41" s="7" t="s">
        <v>343</v>
      </c>
      <c r="E41" s="73">
        <v>7.5</v>
      </c>
      <c r="F41" s="73">
        <v>1.8</v>
      </c>
      <c r="G41" s="72">
        <v>5.1</v>
      </c>
      <c r="H41" s="72">
        <v>4.87</v>
      </c>
      <c r="I41" s="64">
        <f t="shared" si="0"/>
        <v>19.27</v>
      </c>
      <c r="J41" s="49">
        <v>35</v>
      </c>
    </row>
    <row r="42" spans="1:10" ht="19.5" customHeight="1">
      <c r="A42" s="69">
        <v>248</v>
      </c>
      <c r="B42" s="21" t="s">
        <v>381</v>
      </c>
      <c r="C42" s="22" t="s">
        <v>283</v>
      </c>
      <c r="D42" s="7" t="s">
        <v>343</v>
      </c>
      <c r="E42" s="73">
        <v>0</v>
      </c>
      <c r="F42" s="73">
        <v>7.44</v>
      </c>
      <c r="G42" s="72">
        <v>6.8</v>
      </c>
      <c r="H42" s="72">
        <v>0</v>
      </c>
      <c r="I42" s="64">
        <f t="shared" si="0"/>
        <v>14.24</v>
      </c>
      <c r="J42" s="49">
        <v>37</v>
      </c>
    </row>
    <row r="44" spans="1:12" ht="15">
      <c r="A44" s="33"/>
      <c r="B44" s="40" t="s">
        <v>218</v>
      </c>
      <c r="C44" s="41" t="s">
        <v>219</v>
      </c>
      <c r="D44" s="8"/>
      <c r="E44" s="8"/>
      <c r="F44" s="42" t="s">
        <v>220</v>
      </c>
      <c r="G44" s="3"/>
      <c r="H44" s="43" t="s">
        <v>221</v>
      </c>
      <c r="I44" s="43" t="s">
        <v>222</v>
      </c>
      <c r="J44" s="44" t="s">
        <v>4</v>
      </c>
      <c r="K44" s="3"/>
      <c r="L44" s="4"/>
    </row>
    <row r="45" spans="1:12" ht="12.75">
      <c r="A45" s="33"/>
      <c r="B45" s="5"/>
      <c r="C45" s="34"/>
      <c r="D45" s="35"/>
      <c r="E45" s="35"/>
      <c r="F45" s="13"/>
      <c r="G45" s="3"/>
      <c r="H45" s="3"/>
      <c r="I45" s="3"/>
      <c r="J45" s="3"/>
      <c r="K45" s="3"/>
      <c r="L45" s="4"/>
    </row>
    <row r="46" spans="1:12" ht="15">
      <c r="A46" s="33"/>
      <c r="B46" s="44" t="s">
        <v>223</v>
      </c>
      <c r="C46" s="45" t="s">
        <v>224</v>
      </c>
      <c r="D46" s="44"/>
      <c r="E46" s="44"/>
      <c r="F46" s="46" t="s">
        <v>225</v>
      </c>
      <c r="G46" s="44"/>
      <c r="H46" s="44" t="s">
        <v>221</v>
      </c>
      <c r="I46" s="44" t="s">
        <v>222</v>
      </c>
      <c r="J46" s="44" t="s">
        <v>226</v>
      </c>
      <c r="K46" s="44"/>
      <c r="L46" s="4"/>
    </row>
  </sheetData>
  <sheetProtection/>
  <mergeCells count="2">
    <mergeCell ref="B1:F1"/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4">
      <selection activeCell="A51" sqref="A51:IV53"/>
    </sheetView>
  </sheetViews>
  <sheetFormatPr defaultColWidth="9.140625" defaultRowHeight="12.75"/>
  <cols>
    <col min="1" max="1" width="4.140625" style="47" customWidth="1"/>
    <col min="2" max="2" width="23.28125" style="52" customWidth="1"/>
    <col min="3" max="3" width="14.7109375" style="52" customWidth="1"/>
    <col min="4" max="4" width="6.140625" style="52" customWidth="1"/>
    <col min="5" max="5" width="7.140625" style="52" customWidth="1"/>
    <col min="6" max="6" width="6.7109375" style="52" customWidth="1"/>
    <col min="7" max="7" width="8.140625" style="47" customWidth="1"/>
    <col min="8" max="8" width="6.7109375" style="47" customWidth="1"/>
    <col min="9" max="9" width="8.00390625" style="47" customWidth="1"/>
    <col min="10" max="10" width="5.421875" style="49" customWidth="1"/>
  </cols>
  <sheetData>
    <row r="1" spans="2:9" ht="15.75">
      <c r="B1" s="74" t="s">
        <v>0</v>
      </c>
      <c r="C1" s="75"/>
      <c r="D1" s="75"/>
      <c r="E1" s="75"/>
      <c r="F1" s="75"/>
      <c r="G1" s="48"/>
      <c r="H1" s="48"/>
      <c r="I1" s="48"/>
    </row>
    <row r="2" spans="1:10" ht="12.75">
      <c r="A2" s="50"/>
      <c r="B2" s="76" t="s">
        <v>1</v>
      </c>
      <c r="C2" s="75"/>
      <c r="D2" s="75"/>
      <c r="E2" s="75"/>
      <c r="F2" s="75"/>
      <c r="G2" s="75"/>
      <c r="H2" s="75"/>
      <c r="I2" s="75"/>
      <c r="J2" s="51"/>
    </row>
    <row r="3" spans="2:9" ht="15">
      <c r="B3" s="6" t="s">
        <v>2</v>
      </c>
      <c r="C3"/>
      <c r="D3" s="7" t="s">
        <v>227</v>
      </c>
      <c r="F3"/>
      <c r="G3" s="7" t="s">
        <v>4</v>
      </c>
      <c r="H3" s="53"/>
      <c r="I3" s="54"/>
    </row>
    <row r="4" spans="2:9" ht="15">
      <c r="B4" s="55" t="s">
        <v>5</v>
      </c>
      <c r="C4" s="56"/>
      <c r="D4" s="48"/>
      <c r="E4" s="56"/>
      <c r="F4" s="56"/>
      <c r="G4" s="57"/>
      <c r="H4" s="58"/>
      <c r="I4" s="54"/>
    </row>
    <row r="5" spans="1:10" ht="27" customHeight="1">
      <c r="A5" s="3"/>
      <c r="B5" s="14" t="s">
        <v>6</v>
      </c>
      <c r="C5" s="59" t="s">
        <v>7</v>
      </c>
      <c r="D5" s="60" t="s">
        <v>228</v>
      </c>
      <c r="E5" s="61"/>
      <c r="F5" s="56"/>
      <c r="G5" s="4"/>
      <c r="H5" s="4"/>
      <c r="I5" s="4" t="s">
        <v>229</v>
      </c>
      <c r="J5" s="62"/>
    </row>
    <row r="6" spans="1:10" ht="19.5" customHeight="1">
      <c r="A6" s="69">
        <v>228</v>
      </c>
      <c r="B6" s="21" t="s">
        <v>292</v>
      </c>
      <c r="C6" s="28" t="s">
        <v>43</v>
      </c>
      <c r="D6" s="23">
        <v>1</v>
      </c>
      <c r="E6" s="63">
        <v>13.2</v>
      </c>
      <c r="F6" s="63">
        <v>13.26</v>
      </c>
      <c r="G6" s="63">
        <v>12.3</v>
      </c>
      <c r="H6" s="63">
        <v>13.3</v>
      </c>
      <c r="I6" s="64">
        <f>H6+G6+F6+E6</f>
        <v>52.06</v>
      </c>
      <c r="J6" s="49">
        <v>1</v>
      </c>
    </row>
    <row r="7" spans="1:10" ht="19.5" customHeight="1">
      <c r="A7" s="69">
        <v>179</v>
      </c>
      <c r="B7" s="21" t="s">
        <v>293</v>
      </c>
      <c r="C7" s="28" t="s">
        <v>41</v>
      </c>
      <c r="D7" s="23">
        <v>1</v>
      </c>
      <c r="E7" s="63">
        <v>13.4</v>
      </c>
      <c r="F7" s="63">
        <v>13.02</v>
      </c>
      <c r="G7" s="63">
        <v>11.4</v>
      </c>
      <c r="H7" s="63">
        <v>13.1</v>
      </c>
      <c r="I7" s="64">
        <f aca="true" t="shared" si="0" ref="I7:I22">H7+G7+F7+E7</f>
        <v>50.919999999999995</v>
      </c>
      <c r="J7" s="49">
        <v>2</v>
      </c>
    </row>
    <row r="8" spans="1:10" ht="19.5" customHeight="1">
      <c r="A8" s="69">
        <v>144</v>
      </c>
      <c r="B8" s="21" t="s">
        <v>294</v>
      </c>
      <c r="C8" s="28" t="s">
        <v>254</v>
      </c>
      <c r="D8" s="23">
        <v>1</v>
      </c>
      <c r="E8" s="63">
        <v>12.6</v>
      </c>
      <c r="F8" s="63">
        <v>12.86</v>
      </c>
      <c r="G8" s="63">
        <v>12.44</v>
      </c>
      <c r="H8" s="63">
        <v>11.7</v>
      </c>
      <c r="I8" s="64">
        <f t="shared" si="0"/>
        <v>49.6</v>
      </c>
      <c r="J8" s="49">
        <v>3</v>
      </c>
    </row>
    <row r="9" spans="1:10" ht="19.5" customHeight="1">
      <c r="A9" s="69">
        <v>166</v>
      </c>
      <c r="B9" s="21" t="s">
        <v>295</v>
      </c>
      <c r="C9" s="28" t="s">
        <v>259</v>
      </c>
      <c r="D9" s="23">
        <v>1</v>
      </c>
      <c r="E9" s="65">
        <v>12.9</v>
      </c>
      <c r="F9" s="66">
        <v>11.36</v>
      </c>
      <c r="G9" s="66">
        <v>11.8</v>
      </c>
      <c r="H9" s="66">
        <v>12.77</v>
      </c>
      <c r="I9" s="64">
        <f t="shared" si="0"/>
        <v>48.83</v>
      </c>
      <c r="J9" s="49">
        <v>4</v>
      </c>
    </row>
    <row r="10" spans="1:10" ht="19.5" customHeight="1">
      <c r="A10" s="69">
        <v>187</v>
      </c>
      <c r="B10" s="21" t="s">
        <v>296</v>
      </c>
      <c r="C10" s="28" t="s">
        <v>19</v>
      </c>
      <c r="D10" s="23">
        <v>1</v>
      </c>
      <c r="E10" s="66">
        <v>12.4</v>
      </c>
      <c r="F10" s="66">
        <v>10.5</v>
      </c>
      <c r="G10" s="66">
        <v>12.8</v>
      </c>
      <c r="H10" s="66">
        <v>12.57</v>
      </c>
      <c r="I10" s="64">
        <f t="shared" si="0"/>
        <v>48.27</v>
      </c>
      <c r="J10" s="49">
        <v>5</v>
      </c>
    </row>
    <row r="11" spans="1:10" ht="19.5" customHeight="1">
      <c r="A11" s="69">
        <v>171</v>
      </c>
      <c r="B11" s="21" t="s">
        <v>297</v>
      </c>
      <c r="C11" s="28" t="s">
        <v>142</v>
      </c>
      <c r="D11" s="23">
        <v>1</v>
      </c>
      <c r="E11" s="65">
        <v>12.1</v>
      </c>
      <c r="F11" s="66">
        <v>10.32</v>
      </c>
      <c r="G11" s="66">
        <v>12.9</v>
      </c>
      <c r="H11" s="66">
        <v>12.24</v>
      </c>
      <c r="I11" s="64">
        <f t="shared" si="0"/>
        <v>47.56</v>
      </c>
      <c r="J11" s="49">
        <v>6</v>
      </c>
    </row>
    <row r="12" spans="1:10" ht="19.5" customHeight="1">
      <c r="A12" s="69">
        <v>170</v>
      </c>
      <c r="B12" s="21" t="s">
        <v>298</v>
      </c>
      <c r="C12" s="28" t="s">
        <v>142</v>
      </c>
      <c r="D12" s="23">
        <v>1</v>
      </c>
      <c r="E12" s="65">
        <v>12.75</v>
      </c>
      <c r="F12" s="66">
        <v>11.18</v>
      </c>
      <c r="G12" s="66">
        <v>12.07</v>
      </c>
      <c r="H12" s="63">
        <v>11.4</v>
      </c>
      <c r="I12" s="64">
        <f t="shared" si="0"/>
        <v>47.4</v>
      </c>
      <c r="J12" s="49">
        <v>7</v>
      </c>
    </row>
    <row r="13" spans="1:10" ht="19.5" customHeight="1">
      <c r="A13" s="69">
        <v>200</v>
      </c>
      <c r="B13" s="21" t="s">
        <v>299</v>
      </c>
      <c r="C13" s="22" t="s">
        <v>81</v>
      </c>
      <c r="D13" s="23">
        <v>1</v>
      </c>
      <c r="E13" s="63">
        <v>12.85</v>
      </c>
      <c r="F13" s="63">
        <v>11.76</v>
      </c>
      <c r="G13" s="63">
        <v>10.97</v>
      </c>
      <c r="H13" s="63">
        <v>11.64</v>
      </c>
      <c r="I13" s="64">
        <f t="shared" si="0"/>
        <v>47.22</v>
      </c>
      <c r="J13" s="49">
        <v>8</v>
      </c>
    </row>
    <row r="14" spans="1:10" ht="19.5" customHeight="1">
      <c r="A14" s="69">
        <v>265</v>
      </c>
      <c r="B14" s="21" t="s">
        <v>300</v>
      </c>
      <c r="C14" s="22" t="s">
        <v>24</v>
      </c>
      <c r="D14" s="23">
        <v>1</v>
      </c>
      <c r="E14" s="63">
        <v>12.65</v>
      </c>
      <c r="F14" s="63">
        <v>10.7</v>
      </c>
      <c r="G14" s="63">
        <v>12</v>
      </c>
      <c r="H14" s="63">
        <v>11.34</v>
      </c>
      <c r="I14" s="64">
        <f t="shared" si="0"/>
        <v>46.69</v>
      </c>
      <c r="J14" s="49">
        <v>9</v>
      </c>
    </row>
    <row r="15" spans="1:10" ht="19.5" customHeight="1">
      <c r="A15" s="69">
        <v>229</v>
      </c>
      <c r="B15" s="21" t="s">
        <v>301</v>
      </c>
      <c r="C15" s="28" t="s">
        <v>43</v>
      </c>
      <c r="D15" s="23">
        <v>1</v>
      </c>
      <c r="E15" s="63">
        <v>12.15</v>
      </c>
      <c r="F15" s="63">
        <v>10.54</v>
      </c>
      <c r="G15" s="63">
        <v>10.77</v>
      </c>
      <c r="H15" s="63">
        <v>12.5</v>
      </c>
      <c r="I15" s="64">
        <f t="shared" si="0"/>
        <v>45.96</v>
      </c>
      <c r="J15" s="49">
        <v>10</v>
      </c>
    </row>
    <row r="16" spans="1:10" ht="19.5" customHeight="1">
      <c r="A16" s="69">
        <v>190</v>
      </c>
      <c r="B16" s="21" t="s">
        <v>302</v>
      </c>
      <c r="C16" s="28" t="s">
        <v>105</v>
      </c>
      <c r="D16" s="23">
        <v>1</v>
      </c>
      <c r="E16" s="65">
        <v>13.3</v>
      </c>
      <c r="F16" s="65">
        <v>10.15</v>
      </c>
      <c r="G16" s="65">
        <v>11.5</v>
      </c>
      <c r="H16" s="66">
        <v>10.74</v>
      </c>
      <c r="I16" s="64">
        <f t="shared" si="0"/>
        <v>45.69</v>
      </c>
      <c r="J16" s="49">
        <v>11</v>
      </c>
    </row>
    <row r="17" spans="1:10" ht="19.5" customHeight="1">
      <c r="A17" s="69">
        <v>148</v>
      </c>
      <c r="B17" s="21" t="s">
        <v>303</v>
      </c>
      <c r="C17" s="28" t="s">
        <v>272</v>
      </c>
      <c r="D17" s="23">
        <v>1</v>
      </c>
      <c r="E17" s="63">
        <v>11.75</v>
      </c>
      <c r="F17" s="63">
        <v>11.06</v>
      </c>
      <c r="G17" s="63">
        <v>10.3</v>
      </c>
      <c r="H17" s="63">
        <v>11.8</v>
      </c>
      <c r="I17" s="64">
        <f t="shared" si="0"/>
        <v>44.910000000000004</v>
      </c>
      <c r="J17" s="49">
        <v>12</v>
      </c>
    </row>
    <row r="18" spans="1:10" ht="19.5" customHeight="1">
      <c r="A18" s="69">
        <v>266</v>
      </c>
      <c r="B18" s="21" t="s">
        <v>304</v>
      </c>
      <c r="C18" s="22" t="s">
        <v>24</v>
      </c>
      <c r="D18" s="23">
        <v>1</v>
      </c>
      <c r="E18" s="70">
        <v>12.7</v>
      </c>
      <c r="F18" s="70">
        <v>10.96</v>
      </c>
      <c r="G18" s="66">
        <v>10.8</v>
      </c>
      <c r="H18" s="63">
        <v>10.3</v>
      </c>
      <c r="I18" s="64">
        <f t="shared" si="0"/>
        <v>44.760000000000005</v>
      </c>
      <c r="J18" s="49">
        <v>13</v>
      </c>
    </row>
    <row r="19" spans="1:10" ht="19.5" customHeight="1">
      <c r="A19" s="69">
        <v>262</v>
      </c>
      <c r="B19" s="21" t="s">
        <v>305</v>
      </c>
      <c r="C19" s="22" t="s">
        <v>306</v>
      </c>
      <c r="D19" s="23">
        <v>1</v>
      </c>
      <c r="E19" s="63">
        <v>12.1</v>
      </c>
      <c r="F19" s="63">
        <v>10.58</v>
      </c>
      <c r="G19" s="63">
        <v>10.5</v>
      </c>
      <c r="H19" s="63">
        <v>11.27</v>
      </c>
      <c r="I19" s="64">
        <f t="shared" si="0"/>
        <v>44.45</v>
      </c>
      <c r="J19" s="49">
        <v>14</v>
      </c>
    </row>
    <row r="20" spans="1:10" ht="19.5" customHeight="1">
      <c r="A20" s="69">
        <v>163</v>
      </c>
      <c r="B20" s="21" t="s">
        <v>307</v>
      </c>
      <c r="C20" s="28" t="s">
        <v>66</v>
      </c>
      <c r="D20" s="23">
        <v>1</v>
      </c>
      <c r="E20" s="63">
        <v>12.9</v>
      </c>
      <c r="F20" s="63">
        <v>10.94</v>
      </c>
      <c r="G20" s="63">
        <v>10.2</v>
      </c>
      <c r="H20" s="63">
        <v>10.2</v>
      </c>
      <c r="I20" s="64">
        <f t="shared" si="0"/>
        <v>44.239999999999995</v>
      </c>
      <c r="J20" s="49">
        <v>15</v>
      </c>
    </row>
    <row r="21" spans="1:10" ht="19.5" customHeight="1">
      <c r="A21" s="69">
        <v>177</v>
      </c>
      <c r="B21" s="21" t="s">
        <v>308</v>
      </c>
      <c r="C21" s="28" t="s">
        <v>34</v>
      </c>
      <c r="D21" s="23">
        <v>1</v>
      </c>
      <c r="E21" s="65">
        <v>10.9</v>
      </c>
      <c r="F21" s="66">
        <v>10.54</v>
      </c>
      <c r="G21" s="66">
        <v>11.4</v>
      </c>
      <c r="H21" s="66">
        <v>11.04</v>
      </c>
      <c r="I21" s="64">
        <f t="shared" si="0"/>
        <v>43.879999999999995</v>
      </c>
      <c r="J21" s="49">
        <v>16</v>
      </c>
    </row>
    <row r="22" spans="1:10" ht="19.5" customHeight="1">
      <c r="A22" s="69">
        <v>141</v>
      </c>
      <c r="B22" s="21" t="s">
        <v>309</v>
      </c>
      <c r="C22" s="28" t="s">
        <v>177</v>
      </c>
      <c r="D22" s="23">
        <v>1</v>
      </c>
      <c r="E22" s="65">
        <v>11.9</v>
      </c>
      <c r="F22" s="66">
        <v>10.42</v>
      </c>
      <c r="G22" s="66">
        <v>9.9</v>
      </c>
      <c r="H22" s="66">
        <v>11.5</v>
      </c>
      <c r="I22" s="64">
        <f t="shared" si="0"/>
        <v>43.72</v>
      </c>
      <c r="J22" s="49">
        <v>17</v>
      </c>
    </row>
    <row r="23" spans="1:10" ht="19.5" customHeight="1">
      <c r="A23" s="69">
        <v>147</v>
      </c>
      <c r="B23" s="21" t="s">
        <v>310</v>
      </c>
      <c r="C23" s="28" t="s">
        <v>272</v>
      </c>
      <c r="D23" s="23">
        <v>1</v>
      </c>
      <c r="E23" s="65">
        <v>11.4</v>
      </c>
      <c r="F23" s="66">
        <v>10.66</v>
      </c>
      <c r="G23" s="66">
        <v>11.5</v>
      </c>
      <c r="H23" s="66">
        <v>10.1</v>
      </c>
      <c r="I23" s="64">
        <f aca="true" t="shared" si="1" ref="I23:I49">H23+G23+F23+E23</f>
        <v>43.660000000000004</v>
      </c>
      <c r="J23" s="49">
        <v>18</v>
      </c>
    </row>
    <row r="24" spans="1:10" ht="19.5" customHeight="1">
      <c r="A24" s="69">
        <v>230</v>
      </c>
      <c r="B24" s="21" t="s">
        <v>311</v>
      </c>
      <c r="C24" s="28" t="s">
        <v>43</v>
      </c>
      <c r="D24" s="23">
        <v>1</v>
      </c>
      <c r="E24" s="63">
        <v>12.25</v>
      </c>
      <c r="F24" s="63">
        <v>10.32</v>
      </c>
      <c r="G24" s="63">
        <v>10.2</v>
      </c>
      <c r="H24" s="63">
        <v>10.8</v>
      </c>
      <c r="I24" s="64">
        <f t="shared" si="1"/>
        <v>43.57</v>
      </c>
      <c r="J24" s="49">
        <v>19</v>
      </c>
    </row>
    <row r="25" spans="1:10" ht="19.5" customHeight="1">
      <c r="A25" s="69">
        <v>194</v>
      </c>
      <c r="B25" s="21" t="s">
        <v>312</v>
      </c>
      <c r="C25" s="28" t="s">
        <v>207</v>
      </c>
      <c r="D25" s="23">
        <v>1</v>
      </c>
      <c r="E25" s="63">
        <v>12.05</v>
      </c>
      <c r="F25" s="63">
        <v>10.2</v>
      </c>
      <c r="G25" s="63">
        <v>10.2</v>
      </c>
      <c r="H25" s="63">
        <v>10.77</v>
      </c>
      <c r="I25" s="64">
        <f t="shared" si="1"/>
        <v>43.22</v>
      </c>
      <c r="J25" s="49">
        <v>20</v>
      </c>
    </row>
    <row r="26" spans="1:10" ht="19.5" customHeight="1">
      <c r="A26" s="69">
        <v>185</v>
      </c>
      <c r="B26" s="21" t="s">
        <v>313</v>
      </c>
      <c r="C26" s="71" t="s">
        <v>314</v>
      </c>
      <c r="D26" s="23">
        <v>1</v>
      </c>
      <c r="E26" s="72">
        <v>12.4</v>
      </c>
      <c r="F26" s="72">
        <v>9.58</v>
      </c>
      <c r="G26" s="72">
        <v>10.7</v>
      </c>
      <c r="H26" s="72">
        <v>10.54</v>
      </c>
      <c r="I26" s="64">
        <f t="shared" si="1"/>
        <v>43.22</v>
      </c>
      <c r="J26" s="49">
        <v>21</v>
      </c>
    </row>
    <row r="27" spans="1:10" ht="19.5" customHeight="1">
      <c r="A27" s="69">
        <v>258</v>
      </c>
      <c r="B27" s="21" t="s">
        <v>315</v>
      </c>
      <c r="C27" s="22" t="s">
        <v>238</v>
      </c>
      <c r="D27" s="23">
        <v>1</v>
      </c>
      <c r="E27" s="63">
        <v>11.9</v>
      </c>
      <c r="F27" s="63">
        <v>8.86</v>
      </c>
      <c r="G27" s="63">
        <v>10.5</v>
      </c>
      <c r="H27" s="63">
        <v>11.94</v>
      </c>
      <c r="I27" s="64">
        <f t="shared" si="1"/>
        <v>43.199999999999996</v>
      </c>
      <c r="J27" s="49">
        <v>22</v>
      </c>
    </row>
    <row r="28" spans="1:10" ht="19.5" customHeight="1">
      <c r="A28" s="69">
        <v>203</v>
      </c>
      <c r="B28" s="21" t="s">
        <v>316</v>
      </c>
      <c r="C28" s="28" t="s">
        <v>317</v>
      </c>
      <c r="D28" s="23">
        <v>1</v>
      </c>
      <c r="E28" s="63">
        <v>12.95</v>
      </c>
      <c r="F28" s="63">
        <v>9.64</v>
      </c>
      <c r="G28" s="63">
        <v>9.2</v>
      </c>
      <c r="H28" s="63">
        <v>11.14</v>
      </c>
      <c r="I28" s="64">
        <f t="shared" si="1"/>
        <v>42.93</v>
      </c>
      <c r="J28" s="49">
        <v>23</v>
      </c>
    </row>
    <row r="29" spans="1:10" ht="19.5" customHeight="1">
      <c r="A29" s="69">
        <v>159</v>
      </c>
      <c r="B29" s="21" t="s">
        <v>318</v>
      </c>
      <c r="C29" s="28" t="s">
        <v>53</v>
      </c>
      <c r="D29" s="23">
        <v>1</v>
      </c>
      <c r="E29" s="63">
        <v>12.15</v>
      </c>
      <c r="F29" s="63">
        <v>10.32</v>
      </c>
      <c r="G29" s="63">
        <v>9.7</v>
      </c>
      <c r="H29" s="63">
        <v>10.14</v>
      </c>
      <c r="I29" s="64">
        <f t="shared" si="1"/>
        <v>42.31</v>
      </c>
      <c r="J29" s="49">
        <v>24</v>
      </c>
    </row>
    <row r="30" spans="1:10" ht="19.5" customHeight="1">
      <c r="A30" s="69">
        <v>210</v>
      </c>
      <c r="B30" s="21" t="s">
        <v>319</v>
      </c>
      <c r="C30" s="22" t="s">
        <v>22</v>
      </c>
      <c r="D30" s="23">
        <v>1</v>
      </c>
      <c r="E30" s="66">
        <v>11.9</v>
      </c>
      <c r="F30" s="66">
        <v>7.64</v>
      </c>
      <c r="G30" s="66">
        <v>11.3</v>
      </c>
      <c r="H30" s="66">
        <v>11.24</v>
      </c>
      <c r="I30" s="64">
        <f t="shared" si="1"/>
        <v>42.08</v>
      </c>
      <c r="J30" s="49">
        <v>25</v>
      </c>
    </row>
    <row r="31" spans="1:10" ht="19.5" customHeight="1">
      <c r="A31" s="69">
        <v>219</v>
      </c>
      <c r="B31" s="21" t="s">
        <v>320</v>
      </c>
      <c r="C31" s="22" t="s">
        <v>32</v>
      </c>
      <c r="D31" s="23">
        <v>1</v>
      </c>
      <c r="E31" s="63">
        <v>11.5</v>
      </c>
      <c r="F31" s="63">
        <v>9.02</v>
      </c>
      <c r="G31" s="63">
        <v>11</v>
      </c>
      <c r="H31" s="63">
        <v>10.4</v>
      </c>
      <c r="I31" s="64">
        <f t="shared" si="1"/>
        <v>41.92</v>
      </c>
      <c r="J31" s="49">
        <v>26</v>
      </c>
    </row>
    <row r="32" spans="1:10" ht="19.5" customHeight="1">
      <c r="A32" s="69">
        <v>164</v>
      </c>
      <c r="B32" s="21" t="s">
        <v>321</v>
      </c>
      <c r="C32" s="28" t="s">
        <v>66</v>
      </c>
      <c r="D32" s="23">
        <v>1</v>
      </c>
      <c r="E32" s="66">
        <v>11.6</v>
      </c>
      <c r="F32" s="66">
        <v>10.87</v>
      </c>
      <c r="G32" s="66">
        <v>9.2</v>
      </c>
      <c r="H32" s="66">
        <v>10.24</v>
      </c>
      <c r="I32" s="64">
        <f t="shared" si="1"/>
        <v>41.91</v>
      </c>
      <c r="J32" s="49">
        <v>27</v>
      </c>
    </row>
    <row r="33" spans="1:10" ht="19.5" customHeight="1">
      <c r="A33" s="69">
        <v>214</v>
      </c>
      <c r="B33" s="21" t="s">
        <v>322</v>
      </c>
      <c r="C33" s="22" t="s">
        <v>124</v>
      </c>
      <c r="D33" s="23">
        <v>1</v>
      </c>
      <c r="E33" s="63">
        <v>11</v>
      </c>
      <c r="F33" s="63">
        <v>9.38</v>
      </c>
      <c r="G33" s="63">
        <v>11.2</v>
      </c>
      <c r="H33" s="63">
        <v>9.64</v>
      </c>
      <c r="I33" s="64">
        <f t="shared" si="1"/>
        <v>41.22</v>
      </c>
      <c r="J33" s="49">
        <v>28</v>
      </c>
    </row>
    <row r="34" spans="1:10" ht="19.5" customHeight="1">
      <c r="A34" s="69">
        <v>176</v>
      </c>
      <c r="B34" s="21" t="s">
        <v>323</v>
      </c>
      <c r="C34" s="28" t="s">
        <v>34</v>
      </c>
      <c r="D34" s="23">
        <v>1</v>
      </c>
      <c r="E34" s="65">
        <v>11.3</v>
      </c>
      <c r="F34" s="66">
        <v>8.58</v>
      </c>
      <c r="G34" s="66">
        <v>9.9</v>
      </c>
      <c r="H34" s="66">
        <v>11.37</v>
      </c>
      <c r="I34" s="64">
        <f t="shared" si="1"/>
        <v>41.150000000000006</v>
      </c>
      <c r="J34" s="49">
        <v>29</v>
      </c>
    </row>
    <row r="35" spans="1:10" ht="19.5" customHeight="1">
      <c r="A35" s="69">
        <v>251</v>
      </c>
      <c r="B35" s="21" t="s">
        <v>324</v>
      </c>
      <c r="C35" s="28" t="s">
        <v>264</v>
      </c>
      <c r="D35" s="23">
        <v>1</v>
      </c>
      <c r="E35" s="63">
        <v>10.3</v>
      </c>
      <c r="F35" s="63">
        <v>10</v>
      </c>
      <c r="G35" s="63">
        <v>9.7</v>
      </c>
      <c r="H35" s="63">
        <v>10.47</v>
      </c>
      <c r="I35" s="64">
        <f t="shared" si="1"/>
        <v>40.47</v>
      </c>
      <c r="J35" s="49">
        <v>30</v>
      </c>
    </row>
    <row r="36" spans="1:10" ht="19.5" customHeight="1">
      <c r="A36" s="69">
        <v>153</v>
      </c>
      <c r="B36" s="21" t="s">
        <v>325</v>
      </c>
      <c r="C36" s="28" t="s">
        <v>266</v>
      </c>
      <c r="D36" s="23">
        <v>1</v>
      </c>
      <c r="E36" s="65">
        <v>11.15</v>
      </c>
      <c r="F36" s="65">
        <v>10.8</v>
      </c>
      <c r="G36" s="66">
        <v>9.17</v>
      </c>
      <c r="H36" s="65">
        <v>8.9</v>
      </c>
      <c r="I36" s="64">
        <f t="shared" si="1"/>
        <v>40.02</v>
      </c>
      <c r="J36" s="49">
        <v>31</v>
      </c>
    </row>
    <row r="37" spans="1:10" ht="19.5" customHeight="1">
      <c r="A37" s="69">
        <v>259</v>
      </c>
      <c r="B37" s="29" t="s">
        <v>326</v>
      </c>
      <c r="C37" s="39" t="s">
        <v>62</v>
      </c>
      <c r="D37" s="23">
        <v>1</v>
      </c>
      <c r="E37" s="63">
        <v>12</v>
      </c>
      <c r="F37" s="63">
        <v>9.62</v>
      </c>
      <c r="G37" s="63">
        <v>8.1</v>
      </c>
      <c r="H37" s="63">
        <v>9.8</v>
      </c>
      <c r="I37" s="64">
        <f t="shared" si="1"/>
        <v>39.519999999999996</v>
      </c>
      <c r="J37" s="49">
        <v>32</v>
      </c>
    </row>
    <row r="38" spans="1:10" ht="19.5" customHeight="1">
      <c r="A38" s="69">
        <v>149</v>
      </c>
      <c r="B38" s="21" t="s">
        <v>327</v>
      </c>
      <c r="C38" s="28" t="s">
        <v>272</v>
      </c>
      <c r="D38" s="23">
        <v>1</v>
      </c>
      <c r="E38" s="65">
        <v>10.9</v>
      </c>
      <c r="F38" s="66">
        <v>9.24</v>
      </c>
      <c r="G38" s="66">
        <v>8.3</v>
      </c>
      <c r="H38" s="66">
        <v>10.74</v>
      </c>
      <c r="I38" s="64">
        <f t="shared" si="1"/>
        <v>39.18</v>
      </c>
      <c r="J38" s="49">
        <v>33</v>
      </c>
    </row>
    <row r="39" spans="1:10" ht="19.5" customHeight="1">
      <c r="A39" s="69">
        <v>218</v>
      </c>
      <c r="B39" s="21" t="s">
        <v>328</v>
      </c>
      <c r="C39" s="22" t="s">
        <v>32</v>
      </c>
      <c r="D39" s="23">
        <v>1</v>
      </c>
      <c r="E39" s="63">
        <v>11.6</v>
      </c>
      <c r="F39" s="63">
        <v>9.6</v>
      </c>
      <c r="G39" s="63">
        <v>8.8</v>
      </c>
      <c r="H39" s="63">
        <v>8.24</v>
      </c>
      <c r="I39" s="64">
        <f t="shared" si="1"/>
        <v>38.24</v>
      </c>
      <c r="J39" s="49">
        <v>34</v>
      </c>
    </row>
    <row r="40" spans="1:10" ht="19.5" customHeight="1">
      <c r="A40" s="69">
        <v>240</v>
      </c>
      <c r="B40" s="21" t="s">
        <v>329</v>
      </c>
      <c r="C40" s="22" t="s">
        <v>213</v>
      </c>
      <c r="D40" s="23">
        <v>1</v>
      </c>
      <c r="E40" s="63">
        <v>11.45</v>
      </c>
      <c r="F40" s="63">
        <v>8.6</v>
      </c>
      <c r="G40" s="63">
        <v>7.9</v>
      </c>
      <c r="H40" s="63">
        <v>10.24</v>
      </c>
      <c r="I40" s="64">
        <f t="shared" si="1"/>
        <v>38.19</v>
      </c>
      <c r="J40" s="49">
        <v>35</v>
      </c>
    </row>
    <row r="41" spans="1:10" ht="19.5" customHeight="1">
      <c r="A41" s="69">
        <v>160</v>
      </c>
      <c r="B41" s="21" t="s">
        <v>330</v>
      </c>
      <c r="C41" s="28" t="s">
        <v>331</v>
      </c>
      <c r="D41" s="23">
        <v>1</v>
      </c>
      <c r="E41" s="63">
        <v>10.75</v>
      </c>
      <c r="F41" s="63">
        <v>8.52</v>
      </c>
      <c r="G41" s="63">
        <v>8.3</v>
      </c>
      <c r="H41" s="63">
        <v>10.57</v>
      </c>
      <c r="I41" s="64">
        <f t="shared" si="1"/>
        <v>38.14</v>
      </c>
      <c r="J41" s="49">
        <v>36</v>
      </c>
    </row>
    <row r="42" spans="1:10" ht="19.5" customHeight="1">
      <c r="A42" s="69">
        <v>191</v>
      </c>
      <c r="B42" s="21" t="s">
        <v>332</v>
      </c>
      <c r="C42" s="28" t="s">
        <v>105</v>
      </c>
      <c r="D42" s="23">
        <v>1</v>
      </c>
      <c r="E42" s="66">
        <v>11.2</v>
      </c>
      <c r="F42" s="66">
        <v>9.5</v>
      </c>
      <c r="G42" s="66">
        <v>7.1</v>
      </c>
      <c r="H42" s="66">
        <v>10.2</v>
      </c>
      <c r="I42" s="64">
        <f t="shared" si="1"/>
        <v>38</v>
      </c>
      <c r="J42" s="49">
        <v>37</v>
      </c>
    </row>
    <row r="43" spans="1:10" ht="19.5" customHeight="1">
      <c r="A43" s="20">
        <v>186</v>
      </c>
      <c r="B43" s="21" t="s">
        <v>333</v>
      </c>
      <c r="C43" s="71" t="s">
        <v>334</v>
      </c>
      <c r="D43" s="23">
        <v>1</v>
      </c>
      <c r="E43" s="72">
        <v>12.25</v>
      </c>
      <c r="F43" s="72">
        <v>7.66</v>
      </c>
      <c r="G43" s="72">
        <v>8.8</v>
      </c>
      <c r="H43" s="72">
        <v>7.67</v>
      </c>
      <c r="I43" s="64">
        <f t="shared" si="1"/>
        <v>36.379999999999995</v>
      </c>
      <c r="J43" s="49">
        <v>38</v>
      </c>
    </row>
    <row r="44" spans="1:10" ht="19.5" customHeight="1">
      <c r="A44" s="69">
        <v>172</v>
      </c>
      <c r="B44" s="21" t="s">
        <v>335</v>
      </c>
      <c r="C44" s="39" t="s">
        <v>37</v>
      </c>
      <c r="D44" s="23">
        <v>1</v>
      </c>
      <c r="E44" s="63">
        <v>11.45</v>
      </c>
      <c r="F44" s="63">
        <v>5.48</v>
      </c>
      <c r="G44" s="63">
        <v>10.4</v>
      </c>
      <c r="H44" s="63">
        <v>8.8</v>
      </c>
      <c r="I44" s="64">
        <f t="shared" si="1"/>
        <v>36.13</v>
      </c>
      <c r="J44" s="49">
        <v>39</v>
      </c>
    </row>
    <row r="45" spans="1:10" ht="19.5" customHeight="1">
      <c r="A45" s="69">
        <v>238</v>
      </c>
      <c r="B45" s="21" t="s">
        <v>336</v>
      </c>
      <c r="C45" s="39" t="s">
        <v>278</v>
      </c>
      <c r="D45" s="23">
        <v>1</v>
      </c>
      <c r="E45" s="63">
        <v>10.95</v>
      </c>
      <c r="F45" s="63">
        <v>6.3</v>
      </c>
      <c r="G45" s="63">
        <v>6.9</v>
      </c>
      <c r="H45" s="63">
        <v>8.27</v>
      </c>
      <c r="I45" s="64">
        <f t="shared" si="1"/>
        <v>32.42</v>
      </c>
      <c r="J45" s="49">
        <v>40</v>
      </c>
    </row>
    <row r="46" spans="1:10" ht="19.5" customHeight="1">
      <c r="A46" s="69">
        <v>196</v>
      </c>
      <c r="B46" s="21" t="s">
        <v>337</v>
      </c>
      <c r="C46" s="28" t="s">
        <v>338</v>
      </c>
      <c r="D46" s="23">
        <v>1</v>
      </c>
      <c r="E46" s="65">
        <v>0</v>
      </c>
      <c r="F46" s="66">
        <v>11.84</v>
      </c>
      <c r="G46" s="66">
        <v>10.7</v>
      </c>
      <c r="H46" s="66">
        <v>0</v>
      </c>
      <c r="I46" s="64">
        <f t="shared" si="1"/>
        <v>22.54</v>
      </c>
      <c r="J46" s="49">
        <v>41</v>
      </c>
    </row>
    <row r="47" spans="1:10" ht="19.5" customHeight="1">
      <c r="A47" s="69">
        <v>257</v>
      </c>
      <c r="B47" s="21" t="s">
        <v>339</v>
      </c>
      <c r="C47" s="22" t="s">
        <v>238</v>
      </c>
      <c r="D47" s="23">
        <v>1</v>
      </c>
      <c r="E47" s="63">
        <v>10.8</v>
      </c>
      <c r="F47" s="63">
        <v>10.58</v>
      </c>
      <c r="G47" s="63">
        <v>0</v>
      </c>
      <c r="H47" s="63">
        <v>0</v>
      </c>
      <c r="I47" s="64">
        <f t="shared" si="1"/>
        <v>21.380000000000003</v>
      </c>
      <c r="J47" s="49">
        <v>42</v>
      </c>
    </row>
    <row r="48" spans="1:10" ht="19.5" customHeight="1">
      <c r="A48" s="69">
        <v>207</v>
      </c>
      <c r="B48" s="21" t="s">
        <v>340</v>
      </c>
      <c r="C48" s="22" t="s">
        <v>243</v>
      </c>
      <c r="D48" s="23">
        <v>1</v>
      </c>
      <c r="E48" s="66">
        <v>0</v>
      </c>
      <c r="F48" s="66">
        <v>8.56</v>
      </c>
      <c r="G48" s="66">
        <v>0</v>
      </c>
      <c r="H48" s="66">
        <v>0</v>
      </c>
      <c r="I48" s="64">
        <f t="shared" si="1"/>
        <v>8.56</v>
      </c>
      <c r="J48" s="49">
        <v>43</v>
      </c>
    </row>
    <row r="49" spans="1:9" ht="19.5" customHeight="1">
      <c r="A49" s="36">
        <v>253</v>
      </c>
      <c r="B49" s="21" t="s">
        <v>341</v>
      </c>
      <c r="C49" s="22" t="s">
        <v>149</v>
      </c>
      <c r="D49" s="23">
        <v>1</v>
      </c>
      <c r="E49" s="70">
        <v>0</v>
      </c>
      <c r="F49" s="70">
        <v>0</v>
      </c>
      <c r="G49" s="66">
        <v>0</v>
      </c>
      <c r="H49" s="63">
        <v>0</v>
      </c>
      <c r="I49" s="64">
        <f t="shared" si="1"/>
        <v>0</v>
      </c>
    </row>
    <row r="50" spans="1:9" ht="15">
      <c r="A50" s="20"/>
      <c r="B50" s="21"/>
      <c r="C50" s="71"/>
      <c r="D50" s="23"/>
      <c r="E50" s="72"/>
      <c r="F50" s="72"/>
      <c r="G50" s="72"/>
      <c r="H50" s="72"/>
      <c r="I50" s="64"/>
    </row>
    <row r="51" spans="1:12" ht="15">
      <c r="A51" s="33"/>
      <c r="B51" s="40" t="s">
        <v>218</v>
      </c>
      <c r="C51" s="41" t="s">
        <v>219</v>
      </c>
      <c r="D51" s="8"/>
      <c r="E51" s="8"/>
      <c r="F51" s="42" t="s">
        <v>220</v>
      </c>
      <c r="G51" s="3"/>
      <c r="H51" s="43" t="s">
        <v>221</v>
      </c>
      <c r="I51" s="43" t="s">
        <v>222</v>
      </c>
      <c r="J51" s="44" t="s">
        <v>4</v>
      </c>
      <c r="K51" s="3"/>
      <c r="L51" s="4"/>
    </row>
    <row r="52" spans="1:12" ht="12.75">
      <c r="A52" s="33"/>
      <c r="B52" s="5"/>
      <c r="C52" s="34"/>
      <c r="D52" s="35"/>
      <c r="E52" s="35"/>
      <c r="F52" s="13"/>
      <c r="G52" s="3"/>
      <c r="H52" s="3"/>
      <c r="I52" s="3"/>
      <c r="J52" s="3"/>
      <c r="K52" s="3"/>
      <c r="L52" s="4"/>
    </row>
    <row r="53" spans="1:12" ht="15">
      <c r="A53" s="33"/>
      <c r="B53" s="44" t="s">
        <v>223</v>
      </c>
      <c r="C53" s="45" t="s">
        <v>224</v>
      </c>
      <c r="D53" s="44"/>
      <c r="E53" s="44"/>
      <c r="F53" s="46" t="s">
        <v>225</v>
      </c>
      <c r="G53" s="44"/>
      <c r="H53" s="44" t="s">
        <v>221</v>
      </c>
      <c r="I53" s="44" t="s">
        <v>222</v>
      </c>
      <c r="J53" s="44" t="s">
        <v>226</v>
      </c>
      <c r="K53" s="44"/>
      <c r="L53" s="4"/>
    </row>
  </sheetData>
  <sheetProtection/>
  <mergeCells count="2">
    <mergeCell ref="B1:F1"/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4">
      <selection activeCell="A54" sqref="A54:IV56"/>
    </sheetView>
  </sheetViews>
  <sheetFormatPr defaultColWidth="9.140625" defaultRowHeight="12.75"/>
  <cols>
    <col min="1" max="1" width="4.140625" style="47" customWidth="1"/>
    <col min="2" max="2" width="23.28125" style="52" customWidth="1"/>
    <col min="3" max="3" width="14.7109375" style="52" customWidth="1"/>
    <col min="4" max="4" width="6.140625" style="52" customWidth="1"/>
    <col min="5" max="5" width="7.140625" style="52" customWidth="1"/>
    <col min="6" max="6" width="6.7109375" style="52" customWidth="1"/>
    <col min="7" max="7" width="8.140625" style="47" customWidth="1"/>
    <col min="8" max="8" width="6.7109375" style="47" customWidth="1"/>
    <col min="9" max="9" width="8.00390625" style="47" customWidth="1"/>
    <col min="10" max="10" width="5.421875" style="49" customWidth="1"/>
  </cols>
  <sheetData>
    <row r="1" spans="2:9" ht="15.75">
      <c r="B1" s="74" t="s">
        <v>0</v>
      </c>
      <c r="C1" s="75"/>
      <c r="D1" s="75"/>
      <c r="E1" s="75"/>
      <c r="F1" s="75"/>
      <c r="G1" s="48"/>
      <c r="H1" s="48"/>
      <c r="I1" s="48"/>
    </row>
    <row r="2" spans="1:10" ht="12.75">
      <c r="A2" s="50"/>
      <c r="B2" s="76" t="s">
        <v>1</v>
      </c>
      <c r="C2" s="75"/>
      <c r="D2" s="75"/>
      <c r="E2" s="75"/>
      <c r="F2" s="75"/>
      <c r="G2" s="75"/>
      <c r="H2" s="75"/>
      <c r="I2" s="75"/>
      <c r="J2" s="51"/>
    </row>
    <row r="3" spans="2:9" ht="15">
      <c r="B3" s="6" t="s">
        <v>2</v>
      </c>
      <c r="C3"/>
      <c r="D3" s="7" t="s">
        <v>227</v>
      </c>
      <c r="F3"/>
      <c r="G3" s="7" t="s">
        <v>4</v>
      </c>
      <c r="H3" s="53"/>
      <c r="I3" s="54"/>
    </row>
    <row r="4" spans="2:9" ht="15">
      <c r="B4" s="55" t="s">
        <v>5</v>
      </c>
      <c r="C4" s="56"/>
      <c r="D4" s="48"/>
      <c r="E4" s="56"/>
      <c r="F4" s="56"/>
      <c r="G4" s="57"/>
      <c r="H4" s="58"/>
      <c r="I4" s="54"/>
    </row>
    <row r="5" spans="1:10" ht="30.75" customHeight="1">
      <c r="A5" s="3"/>
      <c r="B5" s="14" t="s">
        <v>6</v>
      </c>
      <c r="C5" s="59" t="s">
        <v>7</v>
      </c>
      <c r="D5" s="60" t="s">
        <v>228</v>
      </c>
      <c r="E5" s="61"/>
      <c r="F5" s="56"/>
      <c r="G5" s="4"/>
      <c r="H5" s="4"/>
      <c r="I5" s="4" t="s">
        <v>229</v>
      </c>
      <c r="J5" s="62"/>
    </row>
    <row r="6" spans="1:10" ht="19.5" customHeight="1">
      <c r="A6" s="20">
        <v>189</v>
      </c>
      <c r="B6" s="38" t="s">
        <v>230</v>
      </c>
      <c r="C6" s="28" t="s">
        <v>105</v>
      </c>
      <c r="D6" s="23">
        <v>2</v>
      </c>
      <c r="E6" s="63">
        <v>8.9</v>
      </c>
      <c r="F6" s="63">
        <v>9.54</v>
      </c>
      <c r="G6" s="63">
        <v>9.37</v>
      </c>
      <c r="H6" s="63">
        <v>8.94</v>
      </c>
      <c r="I6" s="64">
        <f aca="true" t="shared" si="0" ref="I6:I52">H6+G6+F6+E6</f>
        <v>36.75</v>
      </c>
      <c r="J6" s="49">
        <v>1</v>
      </c>
    </row>
    <row r="7" spans="1:10" ht="19.5" customHeight="1">
      <c r="A7" s="20">
        <v>173</v>
      </c>
      <c r="B7" s="38" t="s">
        <v>231</v>
      </c>
      <c r="C7" s="28" t="s">
        <v>34</v>
      </c>
      <c r="D7" s="23">
        <v>2</v>
      </c>
      <c r="E7" s="65">
        <v>9.65</v>
      </c>
      <c r="F7" s="66">
        <v>9.5</v>
      </c>
      <c r="G7" s="66">
        <v>8.1</v>
      </c>
      <c r="H7" s="66">
        <v>9.44</v>
      </c>
      <c r="I7" s="64">
        <f t="shared" si="0"/>
        <v>36.69</v>
      </c>
      <c r="J7" s="67">
        <v>2</v>
      </c>
    </row>
    <row r="8" spans="1:10" ht="19.5" customHeight="1">
      <c r="A8" s="20">
        <v>174</v>
      </c>
      <c r="B8" s="38" t="s">
        <v>232</v>
      </c>
      <c r="C8" s="28" t="s">
        <v>34</v>
      </c>
      <c r="D8" s="23">
        <v>2</v>
      </c>
      <c r="E8" s="66">
        <v>9.6</v>
      </c>
      <c r="F8" s="66">
        <v>8.58</v>
      </c>
      <c r="G8" s="66">
        <v>8.9</v>
      </c>
      <c r="H8" s="66">
        <v>9.07</v>
      </c>
      <c r="I8" s="64">
        <f t="shared" si="0"/>
        <v>36.15</v>
      </c>
      <c r="J8" s="49">
        <v>3</v>
      </c>
    </row>
    <row r="9" spans="1:10" ht="19.5" customHeight="1">
      <c r="A9" s="20">
        <v>193</v>
      </c>
      <c r="B9" s="38" t="s">
        <v>233</v>
      </c>
      <c r="C9" s="28" t="s">
        <v>207</v>
      </c>
      <c r="D9" s="23">
        <v>2</v>
      </c>
      <c r="E9" s="63">
        <v>8.9</v>
      </c>
      <c r="F9" s="63">
        <v>8.98</v>
      </c>
      <c r="G9" s="63">
        <v>9</v>
      </c>
      <c r="H9" s="63">
        <v>9.24</v>
      </c>
      <c r="I9" s="64">
        <f t="shared" si="0"/>
        <v>36.120000000000005</v>
      </c>
      <c r="J9" s="67">
        <v>4</v>
      </c>
    </row>
    <row r="10" spans="1:10" ht="19.5" customHeight="1">
      <c r="A10" s="20">
        <v>222</v>
      </c>
      <c r="B10" s="38" t="s">
        <v>234</v>
      </c>
      <c r="C10" s="28" t="s">
        <v>43</v>
      </c>
      <c r="D10" s="23">
        <v>2</v>
      </c>
      <c r="E10" s="63">
        <v>8.9</v>
      </c>
      <c r="F10" s="63">
        <v>9.2</v>
      </c>
      <c r="G10" s="63">
        <v>8.54</v>
      </c>
      <c r="H10" s="63">
        <v>8.77</v>
      </c>
      <c r="I10" s="64">
        <f t="shared" si="0"/>
        <v>35.41</v>
      </c>
      <c r="J10" s="49">
        <v>5</v>
      </c>
    </row>
    <row r="11" spans="1:10" ht="19.5" customHeight="1">
      <c r="A11" s="20">
        <v>223</v>
      </c>
      <c r="B11" s="38" t="s">
        <v>235</v>
      </c>
      <c r="C11" s="28" t="s">
        <v>43</v>
      </c>
      <c r="D11" s="23">
        <v>2</v>
      </c>
      <c r="E11" s="66">
        <v>8.85</v>
      </c>
      <c r="F11" s="63">
        <v>8.88</v>
      </c>
      <c r="G11" s="63">
        <v>8.17</v>
      </c>
      <c r="H11" s="66">
        <v>9.24</v>
      </c>
      <c r="I11" s="64">
        <f t="shared" si="0"/>
        <v>35.14</v>
      </c>
      <c r="J11" s="67">
        <v>6</v>
      </c>
    </row>
    <row r="12" spans="1:10" ht="19.5" customHeight="1">
      <c r="A12" s="20">
        <v>158</v>
      </c>
      <c r="B12" s="38" t="s">
        <v>236</v>
      </c>
      <c r="C12" s="28" t="s">
        <v>53</v>
      </c>
      <c r="D12" s="23">
        <v>2</v>
      </c>
      <c r="E12" s="66">
        <v>9.3</v>
      </c>
      <c r="F12" s="66">
        <v>8.14</v>
      </c>
      <c r="G12" s="66">
        <v>8.6</v>
      </c>
      <c r="H12" s="66">
        <v>8.8</v>
      </c>
      <c r="I12" s="64">
        <f t="shared" si="0"/>
        <v>34.84</v>
      </c>
      <c r="J12" s="49">
        <v>7</v>
      </c>
    </row>
    <row r="13" spans="1:10" ht="19.5" customHeight="1">
      <c r="A13" s="20">
        <v>256</v>
      </c>
      <c r="B13" s="37" t="s">
        <v>237</v>
      </c>
      <c r="C13" s="22" t="s">
        <v>238</v>
      </c>
      <c r="D13" s="23">
        <v>2</v>
      </c>
      <c r="E13" s="63">
        <v>9</v>
      </c>
      <c r="F13" s="63">
        <v>8.88</v>
      </c>
      <c r="G13" s="63">
        <v>8.2</v>
      </c>
      <c r="H13" s="63">
        <v>8.6</v>
      </c>
      <c r="I13" s="64">
        <f t="shared" si="0"/>
        <v>34.68</v>
      </c>
      <c r="J13" s="67">
        <v>8</v>
      </c>
    </row>
    <row r="14" spans="1:10" ht="19.5" customHeight="1">
      <c r="A14" s="20">
        <v>199</v>
      </c>
      <c r="B14" s="37" t="s">
        <v>239</v>
      </c>
      <c r="C14" s="22" t="s">
        <v>81</v>
      </c>
      <c r="D14" s="23">
        <v>2</v>
      </c>
      <c r="E14" s="66">
        <v>9.15</v>
      </c>
      <c r="F14" s="66">
        <v>8.76</v>
      </c>
      <c r="G14" s="63">
        <v>7.4</v>
      </c>
      <c r="H14" s="66">
        <v>9.17</v>
      </c>
      <c r="I14" s="64">
        <f t="shared" si="0"/>
        <v>34.48</v>
      </c>
      <c r="J14" s="49">
        <v>9</v>
      </c>
    </row>
    <row r="15" spans="1:10" ht="19.5" customHeight="1">
      <c r="A15" s="20">
        <v>226</v>
      </c>
      <c r="B15" s="38" t="s">
        <v>240</v>
      </c>
      <c r="C15" s="28" t="s">
        <v>43</v>
      </c>
      <c r="D15" s="23">
        <v>2</v>
      </c>
      <c r="E15" s="63">
        <v>9</v>
      </c>
      <c r="F15" s="63">
        <v>8.42</v>
      </c>
      <c r="G15" s="63">
        <v>8.3</v>
      </c>
      <c r="H15" s="63">
        <v>8.57</v>
      </c>
      <c r="I15" s="64">
        <f t="shared" si="0"/>
        <v>34.29</v>
      </c>
      <c r="J15" s="67">
        <v>10</v>
      </c>
    </row>
    <row r="16" spans="1:10" ht="19.5" customHeight="1">
      <c r="A16" s="20">
        <v>225</v>
      </c>
      <c r="B16" s="38" t="s">
        <v>241</v>
      </c>
      <c r="C16" s="28" t="s">
        <v>43</v>
      </c>
      <c r="D16" s="23">
        <v>2</v>
      </c>
      <c r="E16" s="65">
        <v>8.6</v>
      </c>
      <c r="F16" s="66">
        <v>8.85</v>
      </c>
      <c r="G16" s="66">
        <v>8.4</v>
      </c>
      <c r="H16" s="66">
        <v>8.37</v>
      </c>
      <c r="I16" s="64">
        <f t="shared" si="0"/>
        <v>34.22</v>
      </c>
      <c r="J16" s="49">
        <v>11</v>
      </c>
    </row>
    <row r="17" spans="1:10" ht="19.5" customHeight="1">
      <c r="A17" s="20">
        <v>205</v>
      </c>
      <c r="B17" s="37" t="s">
        <v>242</v>
      </c>
      <c r="C17" s="22" t="s">
        <v>243</v>
      </c>
      <c r="D17" s="23">
        <v>2</v>
      </c>
      <c r="E17" s="66">
        <v>8.5</v>
      </c>
      <c r="F17" s="66">
        <v>9.2</v>
      </c>
      <c r="G17" s="66">
        <v>7</v>
      </c>
      <c r="H17" s="63">
        <v>8.94</v>
      </c>
      <c r="I17" s="64">
        <f t="shared" si="0"/>
        <v>33.64</v>
      </c>
      <c r="J17" s="67">
        <v>12</v>
      </c>
    </row>
    <row r="18" spans="1:10" ht="19.5" customHeight="1">
      <c r="A18" s="20">
        <v>239</v>
      </c>
      <c r="B18" s="37" t="s">
        <v>244</v>
      </c>
      <c r="C18" s="22" t="s">
        <v>213</v>
      </c>
      <c r="D18" s="23">
        <v>2</v>
      </c>
      <c r="E18" s="63">
        <v>8.95</v>
      </c>
      <c r="F18" s="63">
        <v>8.24</v>
      </c>
      <c r="G18" s="63">
        <v>8</v>
      </c>
      <c r="H18" s="63">
        <v>8.4</v>
      </c>
      <c r="I18" s="64">
        <f t="shared" si="0"/>
        <v>33.59</v>
      </c>
      <c r="J18" s="49">
        <v>13</v>
      </c>
    </row>
    <row r="19" spans="1:10" ht="19.5" customHeight="1">
      <c r="A19" s="20">
        <v>227</v>
      </c>
      <c r="B19" s="38" t="s">
        <v>245</v>
      </c>
      <c r="C19" s="28" t="s">
        <v>43</v>
      </c>
      <c r="D19" s="23">
        <v>2</v>
      </c>
      <c r="E19" s="63">
        <v>8.55</v>
      </c>
      <c r="F19" s="63">
        <v>8.46</v>
      </c>
      <c r="G19" s="63">
        <v>8.1</v>
      </c>
      <c r="H19" s="63">
        <v>8.47</v>
      </c>
      <c r="I19" s="64">
        <f t="shared" si="0"/>
        <v>33.58</v>
      </c>
      <c r="J19" s="67">
        <v>14</v>
      </c>
    </row>
    <row r="20" spans="1:10" ht="19.5" customHeight="1">
      <c r="A20" s="20">
        <v>264</v>
      </c>
      <c r="B20" s="37" t="s">
        <v>246</v>
      </c>
      <c r="C20" s="22" t="s">
        <v>24</v>
      </c>
      <c r="D20" s="23">
        <v>2</v>
      </c>
      <c r="E20" s="65">
        <v>8.9</v>
      </c>
      <c r="F20" s="66">
        <v>8.58</v>
      </c>
      <c r="G20" s="66">
        <v>8.3</v>
      </c>
      <c r="H20" s="66">
        <v>7.77</v>
      </c>
      <c r="I20" s="64">
        <f t="shared" si="0"/>
        <v>33.55</v>
      </c>
      <c r="J20" s="49">
        <v>15</v>
      </c>
    </row>
    <row r="21" spans="1:10" ht="19.5" customHeight="1">
      <c r="A21" s="20">
        <v>195</v>
      </c>
      <c r="B21" s="38" t="s">
        <v>247</v>
      </c>
      <c r="C21" s="28" t="s">
        <v>248</v>
      </c>
      <c r="D21" s="23">
        <v>2</v>
      </c>
      <c r="E21" s="63">
        <v>9.6</v>
      </c>
      <c r="F21" s="63">
        <v>7.64</v>
      </c>
      <c r="G21" s="63">
        <v>7.8</v>
      </c>
      <c r="H21" s="66">
        <v>8.07</v>
      </c>
      <c r="I21" s="64">
        <f t="shared" si="0"/>
        <v>33.11</v>
      </c>
      <c r="J21" s="67">
        <v>16</v>
      </c>
    </row>
    <row r="22" spans="1:10" ht="19.5" customHeight="1">
      <c r="A22" s="20">
        <v>263</v>
      </c>
      <c r="B22" s="37" t="s">
        <v>249</v>
      </c>
      <c r="C22" s="22" t="s">
        <v>24</v>
      </c>
      <c r="D22" s="23">
        <v>2</v>
      </c>
      <c r="E22" s="66">
        <v>8.8</v>
      </c>
      <c r="F22" s="66">
        <v>8.32</v>
      </c>
      <c r="G22" s="66">
        <v>7.7</v>
      </c>
      <c r="H22" s="66">
        <v>8.2</v>
      </c>
      <c r="I22" s="64">
        <f t="shared" si="0"/>
        <v>33.019999999999996</v>
      </c>
      <c r="J22" s="49">
        <v>17</v>
      </c>
    </row>
    <row r="23" spans="1:10" ht="19.5" customHeight="1">
      <c r="A23" s="20">
        <v>224</v>
      </c>
      <c r="B23" s="38" t="s">
        <v>250</v>
      </c>
      <c r="C23" s="28" t="s">
        <v>43</v>
      </c>
      <c r="D23" s="23">
        <v>2</v>
      </c>
      <c r="E23" s="66">
        <v>8.2</v>
      </c>
      <c r="F23" s="63">
        <v>8.48</v>
      </c>
      <c r="G23" s="63">
        <v>7.94</v>
      </c>
      <c r="H23" s="66">
        <v>8.34</v>
      </c>
      <c r="I23" s="64">
        <f t="shared" si="0"/>
        <v>32.96</v>
      </c>
      <c r="J23" s="67">
        <v>18</v>
      </c>
    </row>
    <row r="24" spans="1:10" ht="19.5" customHeight="1">
      <c r="A24" s="20">
        <v>209</v>
      </c>
      <c r="B24" s="37" t="s">
        <v>251</v>
      </c>
      <c r="C24" s="22" t="s">
        <v>22</v>
      </c>
      <c r="D24" s="23">
        <v>2</v>
      </c>
      <c r="E24" s="66">
        <v>8.5</v>
      </c>
      <c r="F24" s="63">
        <v>8.32</v>
      </c>
      <c r="G24" s="63">
        <v>7.9</v>
      </c>
      <c r="H24" s="63">
        <v>8.17</v>
      </c>
      <c r="I24" s="64">
        <f t="shared" si="0"/>
        <v>32.89</v>
      </c>
      <c r="J24" s="49">
        <v>19</v>
      </c>
    </row>
    <row r="25" spans="1:10" ht="19.5" customHeight="1">
      <c r="A25" s="20">
        <v>155</v>
      </c>
      <c r="B25" s="38" t="s">
        <v>252</v>
      </c>
      <c r="C25" s="28" t="s">
        <v>161</v>
      </c>
      <c r="D25" s="23">
        <v>2</v>
      </c>
      <c r="E25" s="63">
        <v>8.45</v>
      </c>
      <c r="F25" s="63">
        <v>7.46</v>
      </c>
      <c r="G25" s="63">
        <v>8.5</v>
      </c>
      <c r="H25" s="63">
        <v>8.44</v>
      </c>
      <c r="I25" s="64">
        <f t="shared" si="0"/>
        <v>32.849999999999994</v>
      </c>
      <c r="J25" s="67">
        <v>20</v>
      </c>
    </row>
    <row r="26" spans="1:10" ht="19.5" customHeight="1">
      <c r="A26" s="20">
        <v>142</v>
      </c>
      <c r="B26" s="38" t="s">
        <v>253</v>
      </c>
      <c r="C26" s="28" t="s">
        <v>254</v>
      </c>
      <c r="D26" s="23">
        <v>2</v>
      </c>
      <c r="E26" s="65">
        <v>8.5</v>
      </c>
      <c r="F26" s="66">
        <v>8.62</v>
      </c>
      <c r="G26" s="66">
        <v>7.84</v>
      </c>
      <c r="H26" s="66">
        <v>7.84</v>
      </c>
      <c r="I26" s="64">
        <f t="shared" si="0"/>
        <v>32.8</v>
      </c>
      <c r="J26" s="49">
        <v>21</v>
      </c>
    </row>
    <row r="27" spans="1:10" ht="19.5" customHeight="1">
      <c r="A27" s="20">
        <v>197</v>
      </c>
      <c r="B27" s="37" t="s">
        <v>255</v>
      </c>
      <c r="C27" s="22" t="s">
        <v>256</v>
      </c>
      <c r="D27" s="23">
        <v>2</v>
      </c>
      <c r="E27" s="66">
        <v>8.65</v>
      </c>
      <c r="F27" s="66">
        <v>8.68</v>
      </c>
      <c r="G27" s="66">
        <v>7.5</v>
      </c>
      <c r="H27" s="66">
        <v>7.74</v>
      </c>
      <c r="I27" s="64">
        <f t="shared" si="0"/>
        <v>32.57</v>
      </c>
      <c r="J27" s="67">
        <v>22</v>
      </c>
    </row>
    <row r="28" spans="1:10" ht="19.5" customHeight="1">
      <c r="A28" s="20">
        <v>156</v>
      </c>
      <c r="B28" s="38" t="s">
        <v>257</v>
      </c>
      <c r="C28" s="28" t="s">
        <v>161</v>
      </c>
      <c r="D28" s="23">
        <v>2</v>
      </c>
      <c r="E28" s="65">
        <v>9.1</v>
      </c>
      <c r="F28" s="66">
        <v>8.46</v>
      </c>
      <c r="G28" s="66">
        <v>7.34</v>
      </c>
      <c r="H28" s="66">
        <v>7.64</v>
      </c>
      <c r="I28" s="64">
        <f t="shared" si="0"/>
        <v>32.54</v>
      </c>
      <c r="J28" s="49">
        <v>23</v>
      </c>
    </row>
    <row r="29" spans="1:10" ht="19.5" customHeight="1">
      <c r="A29" s="20">
        <v>169</v>
      </c>
      <c r="B29" s="38" t="s">
        <v>258</v>
      </c>
      <c r="C29" s="28" t="s">
        <v>259</v>
      </c>
      <c r="D29" s="23">
        <v>2</v>
      </c>
      <c r="E29" s="63">
        <v>8.7</v>
      </c>
      <c r="F29" s="63">
        <v>7.94</v>
      </c>
      <c r="G29" s="63">
        <v>7.8</v>
      </c>
      <c r="H29" s="63">
        <v>8.07</v>
      </c>
      <c r="I29" s="64">
        <f t="shared" si="0"/>
        <v>32.510000000000005</v>
      </c>
      <c r="J29" s="67">
        <v>24</v>
      </c>
    </row>
    <row r="30" spans="1:10" ht="19.5" customHeight="1">
      <c r="A30" s="20">
        <v>157</v>
      </c>
      <c r="B30" s="38" t="s">
        <v>260</v>
      </c>
      <c r="C30" s="28" t="s">
        <v>53</v>
      </c>
      <c r="D30" s="23">
        <v>2</v>
      </c>
      <c r="E30" s="65">
        <v>8.7</v>
      </c>
      <c r="F30" s="66">
        <v>8.12</v>
      </c>
      <c r="G30" s="66">
        <v>7.14</v>
      </c>
      <c r="H30" s="66">
        <v>8.5</v>
      </c>
      <c r="I30" s="64">
        <f t="shared" si="0"/>
        <v>32.459999999999994</v>
      </c>
      <c r="J30" s="49">
        <v>25</v>
      </c>
    </row>
    <row r="31" spans="1:10" ht="19.5" customHeight="1">
      <c r="A31" s="20">
        <v>182</v>
      </c>
      <c r="B31" s="38" t="s">
        <v>261</v>
      </c>
      <c r="C31" s="28" t="s">
        <v>262</v>
      </c>
      <c r="D31" s="23">
        <v>2</v>
      </c>
      <c r="E31" s="63">
        <v>9.3</v>
      </c>
      <c r="F31" s="63">
        <v>7.94</v>
      </c>
      <c r="G31" s="63">
        <v>6.7</v>
      </c>
      <c r="H31" s="63">
        <v>8.5</v>
      </c>
      <c r="I31" s="64">
        <f t="shared" si="0"/>
        <v>32.44</v>
      </c>
      <c r="J31" s="67">
        <v>26</v>
      </c>
    </row>
    <row r="32" spans="1:10" ht="19.5" customHeight="1">
      <c r="A32" s="20">
        <v>250</v>
      </c>
      <c r="B32" s="38" t="s">
        <v>263</v>
      </c>
      <c r="C32" s="28" t="s">
        <v>264</v>
      </c>
      <c r="D32" s="23">
        <v>2</v>
      </c>
      <c r="E32" s="63">
        <v>9.1</v>
      </c>
      <c r="F32" s="63">
        <v>7.4</v>
      </c>
      <c r="G32" s="66">
        <v>6.6</v>
      </c>
      <c r="H32" s="63">
        <v>9.3</v>
      </c>
      <c r="I32" s="64">
        <f t="shared" si="0"/>
        <v>32.4</v>
      </c>
      <c r="J32" s="49">
        <v>27</v>
      </c>
    </row>
    <row r="33" spans="1:10" ht="19.5" customHeight="1">
      <c r="A33" s="20">
        <v>152</v>
      </c>
      <c r="B33" s="38" t="s">
        <v>265</v>
      </c>
      <c r="C33" s="28" t="s">
        <v>266</v>
      </c>
      <c r="D33" s="23">
        <v>2</v>
      </c>
      <c r="E33" s="66">
        <v>9.05</v>
      </c>
      <c r="F33" s="66">
        <v>7.85</v>
      </c>
      <c r="G33" s="66">
        <v>5.9</v>
      </c>
      <c r="H33" s="66">
        <v>8.8</v>
      </c>
      <c r="I33" s="64">
        <f t="shared" si="0"/>
        <v>31.6</v>
      </c>
      <c r="J33" s="67">
        <v>28</v>
      </c>
    </row>
    <row r="34" spans="1:10" ht="19.5" customHeight="1">
      <c r="A34" s="20">
        <v>175</v>
      </c>
      <c r="B34" s="38" t="s">
        <v>267</v>
      </c>
      <c r="C34" s="28" t="s">
        <v>34</v>
      </c>
      <c r="D34" s="23">
        <v>2</v>
      </c>
      <c r="E34" s="65">
        <v>8.2</v>
      </c>
      <c r="F34" s="66">
        <v>7.32</v>
      </c>
      <c r="G34" s="66">
        <v>7.4</v>
      </c>
      <c r="H34" s="66">
        <v>8.5</v>
      </c>
      <c r="I34" s="64">
        <f t="shared" si="0"/>
        <v>31.419999999999998</v>
      </c>
      <c r="J34" s="49">
        <v>29</v>
      </c>
    </row>
    <row r="35" spans="1:10" ht="19.5" customHeight="1">
      <c r="A35" s="20">
        <v>249</v>
      </c>
      <c r="B35" s="38" t="s">
        <v>268</v>
      </c>
      <c r="C35" s="28" t="s">
        <v>264</v>
      </c>
      <c r="D35" s="23">
        <v>2</v>
      </c>
      <c r="E35" s="65">
        <v>8.7</v>
      </c>
      <c r="F35" s="66">
        <v>6.88</v>
      </c>
      <c r="G35" s="63">
        <v>7.4</v>
      </c>
      <c r="H35" s="66">
        <v>8.34</v>
      </c>
      <c r="I35" s="64">
        <f t="shared" si="0"/>
        <v>31.32</v>
      </c>
      <c r="J35" s="67">
        <v>30</v>
      </c>
    </row>
    <row r="36" spans="1:10" ht="19.5" customHeight="1">
      <c r="A36" s="20">
        <v>252</v>
      </c>
      <c r="B36" s="38" t="s">
        <v>269</v>
      </c>
      <c r="C36" s="28" t="s">
        <v>270</v>
      </c>
      <c r="D36" s="23">
        <v>2</v>
      </c>
      <c r="E36" s="63">
        <v>8.65</v>
      </c>
      <c r="F36" s="63">
        <v>8.2</v>
      </c>
      <c r="G36" s="63">
        <v>6</v>
      </c>
      <c r="H36" s="63">
        <v>8.44</v>
      </c>
      <c r="I36" s="64">
        <f t="shared" si="0"/>
        <v>31.29</v>
      </c>
      <c r="J36" s="49">
        <v>31</v>
      </c>
    </row>
    <row r="37" spans="1:10" ht="19.5" customHeight="1">
      <c r="A37" s="20">
        <v>146</v>
      </c>
      <c r="B37" s="38" t="s">
        <v>271</v>
      </c>
      <c r="C37" s="28" t="s">
        <v>272</v>
      </c>
      <c r="D37" s="23">
        <v>2</v>
      </c>
      <c r="E37" s="63">
        <v>8.25</v>
      </c>
      <c r="F37" s="63">
        <v>7.96</v>
      </c>
      <c r="G37" s="63">
        <v>6.77</v>
      </c>
      <c r="H37" s="63">
        <v>8.3</v>
      </c>
      <c r="I37" s="64">
        <f t="shared" si="0"/>
        <v>31.28</v>
      </c>
      <c r="J37" s="67">
        <v>32</v>
      </c>
    </row>
    <row r="38" spans="1:10" ht="19.5" customHeight="1">
      <c r="A38" s="20">
        <v>151</v>
      </c>
      <c r="B38" s="38" t="s">
        <v>273</v>
      </c>
      <c r="C38" s="28" t="s">
        <v>266</v>
      </c>
      <c r="D38" s="23">
        <v>2</v>
      </c>
      <c r="E38" s="65">
        <v>9.1</v>
      </c>
      <c r="F38" s="66">
        <v>7.52</v>
      </c>
      <c r="G38" s="66">
        <v>6.7</v>
      </c>
      <c r="H38" s="66">
        <v>7.9</v>
      </c>
      <c r="I38" s="64">
        <f t="shared" si="0"/>
        <v>31.22</v>
      </c>
      <c r="J38" s="49">
        <v>33</v>
      </c>
    </row>
    <row r="39" spans="1:10" ht="19.5" customHeight="1">
      <c r="A39" s="20">
        <v>161</v>
      </c>
      <c r="B39" s="37" t="s">
        <v>274</v>
      </c>
      <c r="C39" s="28" t="s">
        <v>66</v>
      </c>
      <c r="D39" s="23">
        <v>2</v>
      </c>
      <c r="E39" s="66">
        <v>8.7</v>
      </c>
      <c r="F39" s="66">
        <v>8.5</v>
      </c>
      <c r="G39" s="66">
        <v>5.967</v>
      </c>
      <c r="H39" s="66">
        <v>8</v>
      </c>
      <c r="I39" s="64">
        <f t="shared" si="0"/>
        <v>31.166999999999998</v>
      </c>
      <c r="J39" s="67">
        <v>34</v>
      </c>
    </row>
    <row r="40" spans="1:10" ht="19.5" customHeight="1">
      <c r="A40" s="20">
        <v>268</v>
      </c>
      <c r="B40" s="37" t="s">
        <v>275</v>
      </c>
      <c r="C40" s="28" t="s">
        <v>276</v>
      </c>
      <c r="D40" s="23">
        <v>2</v>
      </c>
      <c r="E40" s="63">
        <v>8.75</v>
      </c>
      <c r="F40" s="63">
        <v>6.04</v>
      </c>
      <c r="G40" s="63">
        <v>7.9</v>
      </c>
      <c r="H40" s="63">
        <v>8.3</v>
      </c>
      <c r="I40" s="64">
        <f t="shared" si="0"/>
        <v>30.990000000000002</v>
      </c>
      <c r="J40" s="49">
        <v>35</v>
      </c>
    </row>
    <row r="41" spans="1:10" ht="19.5" customHeight="1">
      <c r="A41" s="20">
        <v>237</v>
      </c>
      <c r="B41" s="37" t="s">
        <v>277</v>
      </c>
      <c r="C41" s="39" t="s">
        <v>278</v>
      </c>
      <c r="D41" s="23">
        <v>2</v>
      </c>
      <c r="E41" s="65">
        <v>8.9</v>
      </c>
      <c r="F41" s="66">
        <v>6.08</v>
      </c>
      <c r="G41" s="66">
        <v>7.6</v>
      </c>
      <c r="H41" s="66">
        <v>8.17</v>
      </c>
      <c r="I41" s="64">
        <f t="shared" si="0"/>
        <v>30.75</v>
      </c>
      <c r="J41" s="67">
        <v>36</v>
      </c>
    </row>
    <row r="42" spans="1:10" ht="19.5" customHeight="1">
      <c r="A42" s="20">
        <v>213</v>
      </c>
      <c r="B42" s="37" t="s">
        <v>279</v>
      </c>
      <c r="C42" s="22" t="s">
        <v>124</v>
      </c>
      <c r="D42" s="23">
        <v>2</v>
      </c>
      <c r="E42" s="66">
        <v>8.45</v>
      </c>
      <c r="F42" s="66">
        <v>7.9</v>
      </c>
      <c r="G42" s="68">
        <v>7.1</v>
      </c>
      <c r="H42" s="65">
        <v>7.1</v>
      </c>
      <c r="I42" s="64">
        <f t="shared" si="0"/>
        <v>30.55</v>
      </c>
      <c r="J42" s="49">
        <v>37</v>
      </c>
    </row>
    <row r="43" spans="1:10" ht="19.5" customHeight="1">
      <c r="A43" s="20">
        <v>143</v>
      </c>
      <c r="B43" s="38" t="s">
        <v>280</v>
      </c>
      <c r="C43" s="28" t="s">
        <v>254</v>
      </c>
      <c r="D43" s="23">
        <v>2</v>
      </c>
      <c r="E43" s="65">
        <v>8.65</v>
      </c>
      <c r="F43" s="66">
        <v>6.75</v>
      </c>
      <c r="G43" s="66">
        <v>7.9</v>
      </c>
      <c r="H43" s="66">
        <v>7.1</v>
      </c>
      <c r="I43" s="64">
        <f t="shared" si="0"/>
        <v>30.4</v>
      </c>
      <c r="J43" s="67">
        <v>38</v>
      </c>
    </row>
    <row r="44" spans="1:10" ht="19.5" customHeight="1">
      <c r="A44" s="20">
        <v>162</v>
      </c>
      <c r="B44" s="37" t="s">
        <v>281</v>
      </c>
      <c r="C44" s="28" t="s">
        <v>66</v>
      </c>
      <c r="D44" s="23">
        <v>2</v>
      </c>
      <c r="E44" s="65">
        <v>7.5</v>
      </c>
      <c r="F44" s="65">
        <v>8.2</v>
      </c>
      <c r="G44" s="65">
        <v>7.3</v>
      </c>
      <c r="H44" s="66">
        <v>7.14</v>
      </c>
      <c r="I44" s="64">
        <f t="shared" si="0"/>
        <v>30.14</v>
      </c>
      <c r="J44" s="49">
        <v>39</v>
      </c>
    </row>
    <row r="45" spans="1:10" ht="19.5" customHeight="1">
      <c r="A45" s="20">
        <v>245</v>
      </c>
      <c r="B45" s="37" t="s">
        <v>282</v>
      </c>
      <c r="C45" s="22" t="s">
        <v>283</v>
      </c>
      <c r="D45" s="23">
        <v>2</v>
      </c>
      <c r="E45" s="65">
        <v>8.9</v>
      </c>
      <c r="F45" s="63">
        <v>6.34</v>
      </c>
      <c r="G45" s="63">
        <v>5.1</v>
      </c>
      <c r="H45" s="66">
        <v>8.7</v>
      </c>
      <c r="I45" s="64">
        <f t="shared" si="0"/>
        <v>29.04</v>
      </c>
      <c r="J45" s="67">
        <v>40</v>
      </c>
    </row>
    <row r="46" spans="1:10" ht="19.5" customHeight="1">
      <c r="A46" s="20">
        <v>206</v>
      </c>
      <c r="B46" s="37" t="s">
        <v>284</v>
      </c>
      <c r="C46" s="22" t="s">
        <v>243</v>
      </c>
      <c r="D46" s="23">
        <v>2</v>
      </c>
      <c r="E46" s="65">
        <v>7.95</v>
      </c>
      <c r="F46" s="66">
        <v>4.5</v>
      </c>
      <c r="G46" s="66">
        <v>8.3</v>
      </c>
      <c r="H46" s="66">
        <v>8.17</v>
      </c>
      <c r="I46" s="64">
        <f t="shared" si="0"/>
        <v>28.919999999999998</v>
      </c>
      <c r="J46" s="49">
        <v>41</v>
      </c>
    </row>
    <row r="47" spans="1:10" ht="19.5" customHeight="1">
      <c r="A47" s="20">
        <v>236</v>
      </c>
      <c r="B47" s="37" t="s">
        <v>285</v>
      </c>
      <c r="C47" s="39" t="s">
        <v>278</v>
      </c>
      <c r="D47" s="23">
        <v>2</v>
      </c>
      <c r="E47" s="63">
        <v>8.6</v>
      </c>
      <c r="F47" s="63">
        <v>5.68</v>
      </c>
      <c r="G47" s="63">
        <v>7</v>
      </c>
      <c r="H47" s="63">
        <v>7.54</v>
      </c>
      <c r="I47" s="64">
        <f t="shared" si="0"/>
        <v>28.82</v>
      </c>
      <c r="J47" s="67">
        <v>42</v>
      </c>
    </row>
    <row r="48" spans="1:10" ht="19.5" customHeight="1">
      <c r="A48" s="20">
        <v>181</v>
      </c>
      <c r="B48" s="38" t="s">
        <v>286</v>
      </c>
      <c r="C48" s="28" t="s">
        <v>287</v>
      </c>
      <c r="D48" s="23">
        <v>2</v>
      </c>
      <c r="E48" s="66">
        <v>8.3</v>
      </c>
      <c r="F48" s="66">
        <v>7.14</v>
      </c>
      <c r="G48" s="66">
        <v>5</v>
      </c>
      <c r="H48" s="65">
        <v>7.2</v>
      </c>
      <c r="I48" s="64">
        <f t="shared" si="0"/>
        <v>27.64</v>
      </c>
      <c r="J48" s="49">
        <v>43</v>
      </c>
    </row>
    <row r="49" spans="1:10" ht="19.5" customHeight="1">
      <c r="A49" s="20">
        <v>242</v>
      </c>
      <c r="B49" s="38" t="s">
        <v>288</v>
      </c>
      <c r="C49" s="28" t="s">
        <v>120</v>
      </c>
      <c r="D49" s="23">
        <v>2</v>
      </c>
      <c r="E49" s="66">
        <v>8.1</v>
      </c>
      <c r="F49" s="63">
        <v>5.72</v>
      </c>
      <c r="G49" s="63">
        <v>6</v>
      </c>
      <c r="H49" s="63">
        <v>7.07</v>
      </c>
      <c r="I49" s="64">
        <f t="shared" si="0"/>
        <v>26.89</v>
      </c>
      <c r="J49" s="67">
        <v>44</v>
      </c>
    </row>
    <row r="50" spans="1:10" ht="19.5" customHeight="1">
      <c r="A50" s="20">
        <v>201</v>
      </c>
      <c r="B50" s="38" t="s">
        <v>289</v>
      </c>
      <c r="C50" s="28" t="s">
        <v>133</v>
      </c>
      <c r="D50" s="23">
        <v>2</v>
      </c>
      <c r="E50" s="66">
        <v>8.4</v>
      </c>
      <c r="F50" s="66">
        <v>4.26</v>
      </c>
      <c r="G50" s="66">
        <v>6.4</v>
      </c>
      <c r="H50" s="66">
        <v>7.47</v>
      </c>
      <c r="I50" s="64">
        <f t="shared" si="0"/>
        <v>26.53</v>
      </c>
      <c r="J50" s="49">
        <v>45</v>
      </c>
    </row>
    <row r="51" spans="1:10" ht="19.5" customHeight="1">
      <c r="A51" s="20">
        <v>246</v>
      </c>
      <c r="B51" s="37" t="s">
        <v>290</v>
      </c>
      <c r="C51" s="22" t="s">
        <v>283</v>
      </c>
      <c r="D51" s="23">
        <v>2</v>
      </c>
      <c r="E51" s="63">
        <v>8.3</v>
      </c>
      <c r="F51" s="66">
        <v>4.2</v>
      </c>
      <c r="G51" s="66">
        <v>6</v>
      </c>
      <c r="H51" s="63">
        <v>7.6</v>
      </c>
      <c r="I51" s="64">
        <f t="shared" si="0"/>
        <v>26.1</v>
      </c>
      <c r="J51" s="67">
        <v>46</v>
      </c>
    </row>
    <row r="52" spans="1:10" ht="19.5" customHeight="1">
      <c r="A52" s="20">
        <v>220</v>
      </c>
      <c r="B52" s="38" t="s">
        <v>291</v>
      </c>
      <c r="C52" s="28" t="s">
        <v>14</v>
      </c>
      <c r="D52" s="23">
        <v>2</v>
      </c>
      <c r="E52" s="66">
        <v>0</v>
      </c>
      <c r="F52" s="66">
        <v>0</v>
      </c>
      <c r="G52" s="66">
        <v>0</v>
      </c>
      <c r="H52" s="66">
        <v>0</v>
      </c>
      <c r="I52" s="64">
        <f t="shared" si="0"/>
        <v>0</v>
      </c>
      <c r="J52" s="62"/>
    </row>
    <row r="54" spans="1:12" ht="15">
      <c r="A54" s="33"/>
      <c r="B54" s="40" t="s">
        <v>218</v>
      </c>
      <c r="C54" s="41" t="s">
        <v>219</v>
      </c>
      <c r="D54" s="8"/>
      <c r="E54" s="8"/>
      <c r="F54" s="42" t="s">
        <v>220</v>
      </c>
      <c r="G54" s="3"/>
      <c r="H54" s="43" t="s">
        <v>221</v>
      </c>
      <c r="I54" s="43" t="s">
        <v>222</v>
      </c>
      <c r="J54" s="44" t="s">
        <v>4</v>
      </c>
      <c r="K54" s="3"/>
      <c r="L54" s="4"/>
    </row>
    <row r="55" spans="1:12" ht="12.75">
      <c r="A55" s="33"/>
      <c r="B55" s="5"/>
      <c r="C55" s="34"/>
      <c r="D55" s="35"/>
      <c r="E55" s="35"/>
      <c r="F55" s="13"/>
      <c r="G55" s="3"/>
      <c r="H55" s="3"/>
      <c r="I55" s="3"/>
      <c r="J55" s="3"/>
      <c r="K55" s="3"/>
      <c r="L55" s="4"/>
    </row>
    <row r="56" spans="1:12" ht="15">
      <c r="A56" s="33"/>
      <c r="B56" s="44" t="s">
        <v>223</v>
      </c>
      <c r="C56" s="45" t="s">
        <v>224</v>
      </c>
      <c r="D56" s="44"/>
      <c r="E56" s="44"/>
      <c r="F56" s="46" t="s">
        <v>225</v>
      </c>
      <c r="G56" s="44"/>
      <c r="H56" s="44" t="s">
        <v>221</v>
      </c>
      <c r="I56" s="44" t="s">
        <v>222</v>
      </c>
      <c r="J56" s="44" t="s">
        <v>226</v>
      </c>
      <c r="K56" s="44"/>
      <c r="L56" s="4"/>
    </row>
  </sheetData>
  <sheetProtection/>
  <mergeCells count="2">
    <mergeCell ref="B1:F1"/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34">
      <selection activeCell="A42" sqref="A42:IV44"/>
    </sheetView>
  </sheetViews>
  <sheetFormatPr defaultColWidth="9.140625" defaultRowHeight="12.75"/>
  <cols>
    <col min="1" max="1" width="4.140625" style="1" customWidth="1"/>
    <col min="2" max="2" width="21.7109375" style="12" customWidth="1"/>
    <col min="3" max="3" width="14.28125" style="41" customWidth="1"/>
    <col min="4" max="4" width="4.421875" style="8" customWidth="1"/>
    <col min="5" max="5" width="6.7109375" style="8" customWidth="1"/>
    <col min="6" max="6" width="6.57421875" style="13" customWidth="1"/>
    <col min="7" max="9" width="6.421875" style="3" customWidth="1"/>
    <col min="10" max="10" width="6.7109375" style="3" customWidth="1"/>
    <col min="11" max="11" width="7.421875" style="3" customWidth="1"/>
    <col min="12" max="12" width="3.57421875" style="4" customWidth="1"/>
  </cols>
  <sheetData>
    <row r="1" spans="2:10" ht="15.75">
      <c r="B1" s="74" t="s">
        <v>0</v>
      </c>
      <c r="C1" s="75"/>
      <c r="D1" s="75"/>
      <c r="E1" s="75"/>
      <c r="F1" s="75"/>
      <c r="G1" s="2"/>
      <c r="H1" s="2"/>
      <c r="I1" s="2"/>
      <c r="J1" s="2"/>
    </row>
    <row r="2" spans="2:12" ht="12.75">
      <c r="B2" s="76" t="s">
        <v>1</v>
      </c>
      <c r="C2" s="75"/>
      <c r="D2" s="75"/>
      <c r="E2" s="75"/>
      <c r="F2" s="75"/>
      <c r="G2" s="75"/>
      <c r="H2" s="75"/>
      <c r="I2" s="75"/>
      <c r="J2" s="75"/>
      <c r="K2" s="5"/>
      <c r="L2" s="5"/>
    </row>
    <row r="3" spans="2:12" ht="15">
      <c r="B3" s="6" t="s">
        <v>2</v>
      </c>
      <c r="C3"/>
      <c r="D3" s="7" t="s">
        <v>3</v>
      </c>
      <c r="F3"/>
      <c r="G3" s="9"/>
      <c r="H3" s="9"/>
      <c r="I3" s="7" t="s">
        <v>4</v>
      </c>
      <c r="J3" s="9"/>
      <c r="K3" s="10"/>
      <c r="L3" s="10"/>
    </row>
    <row r="4" spans="2:12" ht="15">
      <c r="B4" s="11" t="s">
        <v>5</v>
      </c>
      <c r="C4" s="1"/>
      <c r="D4" s="12"/>
      <c r="E4" s="12"/>
      <c r="G4" s="10"/>
      <c r="H4" s="10"/>
      <c r="I4" s="10"/>
      <c r="J4" s="10"/>
      <c r="K4" s="10"/>
      <c r="L4" s="10"/>
    </row>
    <row r="5" spans="2:12" ht="25.5">
      <c r="B5" s="14" t="s">
        <v>6</v>
      </c>
      <c r="C5" s="15" t="s">
        <v>7</v>
      </c>
      <c r="D5" s="16" t="s">
        <v>8</v>
      </c>
      <c r="E5" s="17"/>
      <c r="F5" s="18"/>
      <c r="G5" s="18"/>
      <c r="H5" s="18"/>
      <c r="I5" s="18"/>
      <c r="J5" s="18"/>
      <c r="K5" s="19" t="s">
        <v>9</v>
      </c>
      <c r="L5" s="10"/>
    </row>
    <row r="6" spans="1:12" ht="19.5" customHeight="1">
      <c r="A6" s="36">
        <v>208</v>
      </c>
      <c r="B6" s="37" t="s">
        <v>171</v>
      </c>
      <c r="C6" s="22" t="s">
        <v>22</v>
      </c>
      <c r="D6" s="34">
        <v>1</v>
      </c>
      <c r="E6" s="25">
        <v>8.6</v>
      </c>
      <c r="F6" s="25">
        <v>9.2</v>
      </c>
      <c r="G6" s="25">
        <v>9.6</v>
      </c>
      <c r="H6" s="25">
        <v>9.35</v>
      </c>
      <c r="I6" s="25">
        <v>9.4</v>
      </c>
      <c r="J6" s="25">
        <v>9.2</v>
      </c>
      <c r="K6" s="26">
        <f aca="true" t="shared" si="0" ref="K6:K40">SUM(E6:J6)</f>
        <v>55.349999999999994</v>
      </c>
      <c r="L6" s="4">
        <v>1</v>
      </c>
    </row>
    <row r="7" spans="1:12" ht="19.5" customHeight="1">
      <c r="A7" s="36">
        <v>205</v>
      </c>
      <c r="B7" s="38" t="s">
        <v>172</v>
      </c>
      <c r="C7" s="22" t="s">
        <v>173</v>
      </c>
      <c r="D7" s="34">
        <v>1</v>
      </c>
      <c r="E7" s="25">
        <v>9.1</v>
      </c>
      <c r="F7" s="25">
        <v>9</v>
      </c>
      <c r="G7" s="25">
        <v>8.8</v>
      </c>
      <c r="H7" s="25">
        <v>9.15</v>
      </c>
      <c r="I7" s="25">
        <v>9</v>
      </c>
      <c r="J7" s="25">
        <v>9</v>
      </c>
      <c r="K7" s="26">
        <f t="shared" si="0"/>
        <v>54.050000000000004</v>
      </c>
      <c r="L7" s="4">
        <v>2</v>
      </c>
    </row>
    <row r="8" spans="1:12" ht="19.5" customHeight="1">
      <c r="A8" s="20">
        <v>188</v>
      </c>
      <c r="B8" s="37" t="s">
        <v>174</v>
      </c>
      <c r="C8" s="28" t="s">
        <v>105</v>
      </c>
      <c r="D8" s="34">
        <v>1</v>
      </c>
      <c r="E8" s="25">
        <v>8.8</v>
      </c>
      <c r="F8" s="25">
        <v>8.3</v>
      </c>
      <c r="G8" s="25">
        <v>9.1</v>
      </c>
      <c r="H8" s="25">
        <v>8.95</v>
      </c>
      <c r="I8" s="25">
        <v>8.5</v>
      </c>
      <c r="J8" s="25">
        <v>9.4</v>
      </c>
      <c r="K8" s="26">
        <f t="shared" si="0"/>
        <v>53.050000000000004</v>
      </c>
      <c r="L8" s="4">
        <v>3</v>
      </c>
    </row>
    <row r="9" spans="1:12" ht="19.5" customHeight="1">
      <c r="A9" s="20">
        <v>223</v>
      </c>
      <c r="B9" s="38" t="s">
        <v>175</v>
      </c>
      <c r="C9" s="28" t="s">
        <v>14</v>
      </c>
      <c r="D9" s="34">
        <v>1</v>
      </c>
      <c r="E9" s="25">
        <v>9.3</v>
      </c>
      <c r="F9" s="25">
        <v>9.1</v>
      </c>
      <c r="G9" s="25">
        <v>9.5</v>
      </c>
      <c r="H9" s="25">
        <v>9.45</v>
      </c>
      <c r="I9" s="25">
        <v>9</v>
      </c>
      <c r="J9" s="25">
        <v>6.1</v>
      </c>
      <c r="K9" s="26">
        <f t="shared" si="0"/>
        <v>52.449999999999996</v>
      </c>
      <c r="L9" s="4">
        <v>4</v>
      </c>
    </row>
    <row r="10" spans="1:12" ht="19.5" customHeight="1">
      <c r="A10" s="20">
        <v>149</v>
      </c>
      <c r="B10" s="38" t="s">
        <v>176</v>
      </c>
      <c r="C10" s="28" t="s">
        <v>177</v>
      </c>
      <c r="D10" s="34">
        <v>1</v>
      </c>
      <c r="E10" s="25">
        <v>9.3</v>
      </c>
      <c r="F10" s="25">
        <v>7.7</v>
      </c>
      <c r="G10" s="25">
        <v>8.9</v>
      </c>
      <c r="H10" s="25">
        <v>8.25</v>
      </c>
      <c r="I10" s="25">
        <v>8.8</v>
      </c>
      <c r="J10" s="25">
        <v>9.2</v>
      </c>
      <c r="K10" s="26">
        <f t="shared" si="0"/>
        <v>52.150000000000006</v>
      </c>
      <c r="L10" s="4">
        <v>5</v>
      </c>
    </row>
    <row r="11" spans="1:12" ht="19.5" customHeight="1">
      <c r="A11" s="36">
        <v>212</v>
      </c>
      <c r="B11" s="38" t="s">
        <v>178</v>
      </c>
      <c r="C11" s="22" t="s">
        <v>16</v>
      </c>
      <c r="D11" s="34">
        <v>1</v>
      </c>
      <c r="E11" s="25">
        <v>8.9</v>
      </c>
      <c r="F11" s="25">
        <v>7.9</v>
      </c>
      <c r="G11" s="25">
        <v>9</v>
      </c>
      <c r="H11" s="25">
        <v>9.2</v>
      </c>
      <c r="I11" s="25">
        <v>7.9</v>
      </c>
      <c r="J11" s="25">
        <v>8.95</v>
      </c>
      <c r="K11" s="26">
        <f t="shared" si="0"/>
        <v>51.849999999999994</v>
      </c>
      <c r="L11" s="4">
        <v>6</v>
      </c>
    </row>
    <row r="12" spans="1:12" ht="19.5" customHeight="1">
      <c r="A12" s="36">
        <v>201</v>
      </c>
      <c r="B12" s="38" t="s">
        <v>179</v>
      </c>
      <c r="C12" s="22" t="s">
        <v>11</v>
      </c>
      <c r="D12" s="34">
        <v>1</v>
      </c>
      <c r="E12" s="25">
        <v>7.8</v>
      </c>
      <c r="F12" s="25">
        <v>7</v>
      </c>
      <c r="G12" s="25">
        <v>9.5</v>
      </c>
      <c r="H12" s="25">
        <v>8.5</v>
      </c>
      <c r="I12" s="25">
        <v>9.4</v>
      </c>
      <c r="J12" s="25">
        <v>9.5</v>
      </c>
      <c r="K12" s="26">
        <f t="shared" si="0"/>
        <v>51.699999999999996</v>
      </c>
      <c r="L12" s="4">
        <v>7</v>
      </c>
    </row>
    <row r="13" spans="1:12" ht="19.5" customHeight="1">
      <c r="A13" s="20">
        <v>258</v>
      </c>
      <c r="B13" s="38" t="s">
        <v>180</v>
      </c>
      <c r="C13" s="28" t="s">
        <v>62</v>
      </c>
      <c r="D13" s="34">
        <v>1</v>
      </c>
      <c r="E13" s="25">
        <v>9</v>
      </c>
      <c r="F13" s="25">
        <v>6.7</v>
      </c>
      <c r="G13" s="25">
        <v>9.3</v>
      </c>
      <c r="H13" s="25">
        <v>9</v>
      </c>
      <c r="I13" s="25">
        <v>8.4</v>
      </c>
      <c r="J13" s="25">
        <v>8.5</v>
      </c>
      <c r="K13" s="26">
        <f t="shared" si="0"/>
        <v>50.9</v>
      </c>
      <c r="L13" s="4">
        <v>8</v>
      </c>
    </row>
    <row r="14" spans="1:12" ht="19.5" customHeight="1">
      <c r="A14" s="20">
        <v>224</v>
      </c>
      <c r="B14" s="38" t="s">
        <v>181</v>
      </c>
      <c r="C14" s="28" t="s">
        <v>14</v>
      </c>
      <c r="D14" s="34">
        <v>1</v>
      </c>
      <c r="E14" s="25">
        <v>8.8</v>
      </c>
      <c r="F14" s="25">
        <v>7.7</v>
      </c>
      <c r="G14" s="25">
        <v>8.8</v>
      </c>
      <c r="H14" s="25">
        <v>9.35</v>
      </c>
      <c r="I14" s="25">
        <v>8</v>
      </c>
      <c r="J14" s="25">
        <v>8.05</v>
      </c>
      <c r="K14" s="26">
        <f t="shared" si="0"/>
        <v>50.7</v>
      </c>
      <c r="L14" s="4">
        <v>9</v>
      </c>
    </row>
    <row r="15" spans="1:12" ht="19.5" customHeight="1">
      <c r="A15" s="36">
        <v>209</v>
      </c>
      <c r="B15" s="37" t="s">
        <v>182</v>
      </c>
      <c r="C15" s="22" t="s">
        <v>22</v>
      </c>
      <c r="D15" s="34">
        <v>1</v>
      </c>
      <c r="E15" s="25">
        <v>8</v>
      </c>
      <c r="F15" s="25">
        <v>7.8</v>
      </c>
      <c r="G15" s="25">
        <v>8.9</v>
      </c>
      <c r="H15" s="25">
        <v>9.2</v>
      </c>
      <c r="I15" s="25">
        <v>7.3</v>
      </c>
      <c r="J15" s="25">
        <v>8.65</v>
      </c>
      <c r="K15" s="26">
        <f t="shared" si="0"/>
        <v>49.85</v>
      </c>
      <c r="L15" s="4">
        <v>10</v>
      </c>
    </row>
    <row r="16" spans="1:12" ht="19.5" customHeight="1">
      <c r="A16" s="36">
        <v>210</v>
      </c>
      <c r="B16" s="37" t="s">
        <v>183</v>
      </c>
      <c r="C16" s="22" t="s">
        <v>22</v>
      </c>
      <c r="D16" s="34">
        <v>1</v>
      </c>
      <c r="E16" s="25">
        <v>7.4</v>
      </c>
      <c r="F16" s="25">
        <v>6.5</v>
      </c>
      <c r="G16" s="25">
        <v>8.8</v>
      </c>
      <c r="H16" s="25">
        <v>9.1</v>
      </c>
      <c r="I16" s="25">
        <v>7.5</v>
      </c>
      <c r="J16" s="25">
        <v>8.8</v>
      </c>
      <c r="K16" s="26">
        <f t="shared" si="0"/>
        <v>48.10000000000001</v>
      </c>
      <c r="L16" s="4">
        <v>11</v>
      </c>
    </row>
    <row r="17" spans="1:12" ht="19.5" customHeight="1">
      <c r="A17" s="20">
        <v>193</v>
      </c>
      <c r="B17" s="38" t="s">
        <v>184</v>
      </c>
      <c r="C17" s="28" t="s">
        <v>185</v>
      </c>
      <c r="D17" s="34">
        <v>1</v>
      </c>
      <c r="E17" s="25">
        <v>6.8</v>
      </c>
      <c r="F17" s="25">
        <v>9</v>
      </c>
      <c r="G17" s="25">
        <v>5.6</v>
      </c>
      <c r="H17" s="25">
        <v>8.9</v>
      </c>
      <c r="I17" s="25">
        <v>8.7</v>
      </c>
      <c r="J17" s="25">
        <v>8.8</v>
      </c>
      <c r="K17" s="26">
        <f t="shared" si="0"/>
        <v>47.8</v>
      </c>
      <c r="L17" s="4">
        <v>12</v>
      </c>
    </row>
    <row r="18" spans="1:12" ht="19.5" customHeight="1">
      <c r="A18" s="20">
        <v>187</v>
      </c>
      <c r="B18" s="37" t="s">
        <v>186</v>
      </c>
      <c r="C18" s="28" t="s">
        <v>105</v>
      </c>
      <c r="D18" s="34">
        <v>1</v>
      </c>
      <c r="E18" s="25">
        <v>7.8</v>
      </c>
      <c r="F18" s="25">
        <v>8.2</v>
      </c>
      <c r="G18" s="25">
        <v>4</v>
      </c>
      <c r="H18" s="25">
        <v>9.3</v>
      </c>
      <c r="I18" s="25">
        <v>8.8</v>
      </c>
      <c r="J18" s="25">
        <v>8.25</v>
      </c>
      <c r="K18" s="26">
        <f t="shared" si="0"/>
        <v>46.35</v>
      </c>
      <c r="L18" s="4">
        <v>13</v>
      </c>
    </row>
    <row r="19" spans="1:12" ht="19.5" customHeight="1">
      <c r="A19" s="20">
        <v>259</v>
      </c>
      <c r="B19" s="38" t="s">
        <v>187</v>
      </c>
      <c r="C19" s="28" t="s">
        <v>62</v>
      </c>
      <c r="D19" s="34">
        <v>1</v>
      </c>
      <c r="E19" s="25">
        <v>8.1</v>
      </c>
      <c r="F19" s="25">
        <v>6.6</v>
      </c>
      <c r="G19" s="25">
        <v>8.4</v>
      </c>
      <c r="H19" s="25">
        <v>8.5</v>
      </c>
      <c r="I19" s="25">
        <v>6.9</v>
      </c>
      <c r="J19" s="25">
        <v>7.8</v>
      </c>
      <c r="K19" s="26">
        <f t="shared" si="0"/>
        <v>46.3</v>
      </c>
      <c r="L19" s="4">
        <v>14</v>
      </c>
    </row>
    <row r="20" spans="1:12" ht="19.5" customHeight="1">
      <c r="A20" s="20">
        <v>191</v>
      </c>
      <c r="B20" s="37" t="s">
        <v>188</v>
      </c>
      <c r="C20" s="28" t="s">
        <v>189</v>
      </c>
      <c r="D20" s="34">
        <v>1</v>
      </c>
      <c r="E20" s="25">
        <v>6.9</v>
      </c>
      <c r="F20" s="25">
        <v>8.4</v>
      </c>
      <c r="G20" s="25">
        <v>7.8</v>
      </c>
      <c r="H20" s="25">
        <v>8.7</v>
      </c>
      <c r="I20" s="25">
        <v>7.2</v>
      </c>
      <c r="J20" s="25">
        <v>6.25</v>
      </c>
      <c r="K20" s="26">
        <f t="shared" si="0"/>
        <v>45.25</v>
      </c>
      <c r="L20" s="4">
        <v>15</v>
      </c>
    </row>
    <row r="21" spans="1:12" ht="19.5" customHeight="1">
      <c r="A21" s="31">
        <v>243</v>
      </c>
      <c r="B21" s="37" t="s">
        <v>190</v>
      </c>
      <c r="C21" s="28" t="s">
        <v>128</v>
      </c>
      <c r="D21" s="34">
        <v>1</v>
      </c>
      <c r="E21" s="25">
        <v>8.6</v>
      </c>
      <c r="F21" s="25">
        <v>6.9</v>
      </c>
      <c r="G21" s="25">
        <v>8.4</v>
      </c>
      <c r="H21" s="25">
        <v>8.8</v>
      </c>
      <c r="I21" s="25">
        <v>6.6</v>
      </c>
      <c r="J21" s="25">
        <v>4.7</v>
      </c>
      <c r="K21" s="26">
        <f t="shared" si="0"/>
        <v>44.00000000000001</v>
      </c>
      <c r="L21" s="4">
        <v>16</v>
      </c>
    </row>
    <row r="22" spans="1:12" ht="19.5" customHeight="1">
      <c r="A22" s="20">
        <v>300</v>
      </c>
      <c r="B22" s="38" t="s">
        <v>191</v>
      </c>
      <c r="C22" s="28" t="s">
        <v>142</v>
      </c>
      <c r="D22" s="34">
        <v>1</v>
      </c>
      <c r="E22" s="25">
        <v>7.2</v>
      </c>
      <c r="F22" s="25">
        <v>6.7</v>
      </c>
      <c r="G22" s="25">
        <v>6.8</v>
      </c>
      <c r="H22" s="25">
        <v>8.9</v>
      </c>
      <c r="I22" s="25">
        <v>7.5</v>
      </c>
      <c r="J22" s="25">
        <v>6.2</v>
      </c>
      <c r="K22" s="26">
        <f t="shared" si="0"/>
        <v>43.300000000000004</v>
      </c>
      <c r="L22" s="4">
        <v>17</v>
      </c>
    </row>
    <row r="23" spans="1:12" ht="19.5" customHeight="1">
      <c r="A23" s="20">
        <v>232</v>
      </c>
      <c r="B23" s="38" t="s">
        <v>192</v>
      </c>
      <c r="C23" s="28" t="s">
        <v>43</v>
      </c>
      <c r="D23" s="34">
        <v>1</v>
      </c>
      <c r="E23" s="25">
        <v>8.2</v>
      </c>
      <c r="F23" s="25">
        <v>4</v>
      </c>
      <c r="G23" s="25">
        <v>7.6</v>
      </c>
      <c r="H23" s="25">
        <v>9</v>
      </c>
      <c r="I23" s="25">
        <v>7</v>
      </c>
      <c r="J23" s="25">
        <v>7.35</v>
      </c>
      <c r="K23" s="26">
        <f t="shared" si="0"/>
        <v>43.15</v>
      </c>
      <c r="L23" s="4">
        <v>18</v>
      </c>
    </row>
    <row r="24" spans="1:12" ht="19.5" customHeight="1">
      <c r="A24" s="20">
        <v>246</v>
      </c>
      <c r="B24" s="38" t="s">
        <v>193</v>
      </c>
      <c r="C24" s="28" t="s">
        <v>194</v>
      </c>
      <c r="D24" s="34">
        <v>1</v>
      </c>
      <c r="E24" s="25">
        <v>7.5</v>
      </c>
      <c r="F24" s="25">
        <v>4</v>
      </c>
      <c r="G24" s="25">
        <v>8.6</v>
      </c>
      <c r="H24" s="25">
        <v>9.1</v>
      </c>
      <c r="I24" s="25">
        <v>7.4</v>
      </c>
      <c r="J24" s="25">
        <v>6.2</v>
      </c>
      <c r="K24" s="26">
        <f t="shared" si="0"/>
        <v>42.800000000000004</v>
      </c>
      <c r="L24" s="4">
        <v>19</v>
      </c>
    </row>
    <row r="25" spans="1:12" ht="19.5" customHeight="1">
      <c r="A25" s="20">
        <v>176</v>
      </c>
      <c r="B25" s="38" t="s">
        <v>195</v>
      </c>
      <c r="C25" s="28" t="s">
        <v>49</v>
      </c>
      <c r="D25" s="34">
        <v>1</v>
      </c>
      <c r="E25" s="25">
        <v>9.15</v>
      </c>
      <c r="F25" s="25">
        <v>4.2</v>
      </c>
      <c r="G25" s="25">
        <v>8.7</v>
      </c>
      <c r="H25" s="25">
        <v>9.25</v>
      </c>
      <c r="I25" s="25">
        <v>4</v>
      </c>
      <c r="J25" s="25">
        <v>6.65</v>
      </c>
      <c r="K25" s="26">
        <f t="shared" si="0"/>
        <v>41.949999999999996</v>
      </c>
      <c r="L25" s="4">
        <v>20</v>
      </c>
    </row>
    <row r="26" spans="1:12" ht="19.5" customHeight="1">
      <c r="A26" s="20">
        <v>257</v>
      </c>
      <c r="B26" s="38" t="s">
        <v>196</v>
      </c>
      <c r="C26" s="28" t="s">
        <v>62</v>
      </c>
      <c r="D26" s="34">
        <v>1</v>
      </c>
      <c r="E26" s="25">
        <v>6.5</v>
      </c>
      <c r="F26" s="25">
        <v>6</v>
      </c>
      <c r="G26" s="25">
        <v>7.8</v>
      </c>
      <c r="H26" s="25">
        <v>8.65</v>
      </c>
      <c r="I26" s="25">
        <v>6.5</v>
      </c>
      <c r="J26" s="25">
        <v>6.4</v>
      </c>
      <c r="K26" s="26">
        <f t="shared" si="0"/>
        <v>41.85</v>
      </c>
      <c r="L26" s="4">
        <v>21</v>
      </c>
    </row>
    <row r="27" spans="1:12" ht="19.5" customHeight="1">
      <c r="A27" s="31">
        <v>266</v>
      </c>
      <c r="B27" s="37" t="s">
        <v>197</v>
      </c>
      <c r="C27" s="39" t="s">
        <v>198</v>
      </c>
      <c r="D27" s="34">
        <v>1</v>
      </c>
      <c r="E27" s="25">
        <v>5.5</v>
      </c>
      <c r="F27" s="25">
        <v>5.5</v>
      </c>
      <c r="G27" s="25">
        <v>8</v>
      </c>
      <c r="H27" s="25">
        <v>8.95</v>
      </c>
      <c r="I27" s="25">
        <v>7</v>
      </c>
      <c r="J27" s="25">
        <v>6.1</v>
      </c>
      <c r="K27" s="26">
        <f t="shared" si="0"/>
        <v>41.050000000000004</v>
      </c>
      <c r="L27" s="4">
        <v>22</v>
      </c>
    </row>
    <row r="28" spans="1:12" ht="19.5" customHeight="1">
      <c r="A28" s="20">
        <v>175</v>
      </c>
      <c r="B28" s="38" t="s">
        <v>199</v>
      </c>
      <c r="C28" s="28" t="s">
        <v>49</v>
      </c>
      <c r="D28" s="34">
        <v>1</v>
      </c>
      <c r="E28" s="25">
        <v>8.4</v>
      </c>
      <c r="F28" s="25">
        <v>2.7</v>
      </c>
      <c r="G28" s="25">
        <v>9</v>
      </c>
      <c r="H28" s="25">
        <v>9.1</v>
      </c>
      <c r="I28" s="25">
        <v>5.6</v>
      </c>
      <c r="J28" s="25">
        <v>6.2</v>
      </c>
      <c r="K28" s="26">
        <f t="shared" si="0"/>
        <v>41.00000000000001</v>
      </c>
      <c r="L28" s="4">
        <v>23</v>
      </c>
    </row>
    <row r="29" spans="1:12" ht="19.5" customHeight="1">
      <c r="A29" s="20">
        <v>256</v>
      </c>
      <c r="B29" s="38" t="s">
        <v>200</v>
      </c>
      <c r="C29" s="28" t="s">
        <v>62</v>
      </c>
      <c r="D29" s="34">
        <v>1</v>
      </c>
      <c r="E29" s="25">
        <v>6</v>
      </c>
      <c r="F29" s="25">
        <v>7</v>
      </c>
      <c r="G29" s="25">
        <v>5.2</v>
      </c>
      <c r="H29" s="25">
        <v>7.95</v>
      </c>
      <c r="I29" s="25">
        <v>6.5</v>
      </c>
      <c r="J29" s="25">
        <v>6.9</v>
      </c>
      <c r="K29" s="26">
        <f t="shared" si="0"/>
        <v>39.55</v>
      </c>
      <c r="L29" s="4">
        <v>24</v>
      </c>
    </row>
    <row r="30" spans="1:12" ht="19.5" customHeight="1">
      <c r="A30" s="20">
        <v>216</v>
      </c>
      <c r="B30" s="38" t="s">
        <v>201</v>
      </c>
      <c r="C30" s="28" t="s">
        <v>202</v>
      </c>
      <c r="D30" s="34">
        <v>1</v>
      </c>
      <c r="E30" s="25">
        <v>8</v>
      </c>
      <c r="F30" s="25">
        <v>6.2</v>
      </c>
      <c r="G30" s="25">
        <v>4.8</v>
      </c>
      <c r="H30" s="25">
        <v>9.15</v>
      </c>
      <c r="I30" s="25">
        <v>8.2</v>
      </c>
      <c r="J30" s="25">
        <v>3.1</v>
      </c>
      <c r="K30" s="26">
        <f t="shared" si="0"/>
        <v>39.449999999999996</v>
      </c>
      <c r="L30" s="4">
        <v>25</v>
      </c>
    </row>
    <row r="31" spans="1:12" ht="19.5" customHeight="1">
      <c r="A31" s="20">
        <v>177</v>
      </c>
      <c r="B31" s="38" t="s">
        <v>203</v>
      </c>
      <c r="C31" s="28" t="s">
        <v>49</v>
      </c>
      <c r="D31" s="34">
        <v>1</v>
      </c>
      <c r="E31" s="25">
        <v>7.8</v>
      </c>
      <c r="F31" s="25">
        <v>7</v>
      </c>
      <c r="G31" s="25">
        <v>7.5</v>
      </c>
      <c r="H31" s="25">
        <v>8.55</v>
      </c>
      <c r="I31" s="25">
        <v>3.5</v>
      </c>
      <c r="J31" s="25">
        <v>5</v>
      </c>
      <c r="K31" s="26">
        <f t="shared" si="0"/>
        <v>39.35</v>
      </c>
      <c r="L31" s="4">
        <v>26</v>
      </c>
    </row>
    <row r="32" spans="1:12" ht="19.5" customHeight="1">
      <c r="A32" s="20">
        <v>150</v>
      </c>
      <c r="B32" s="38" t="s">
        <v>204</v>
      </c>
      <c r="C32" s="28" t="s">
        <v>205</v>
      </c>
      <c r="D32" s="34">
        <v>1</v>
      </c>
      <c r="E32" s="25">
        <v>5.5</v>
      </c>
      <c r="F32" s="25">
        <v>6.5</v>
      </c>
      <c r="G32" s="25">
        <v>6</v>
      </c>
      <c r="H32" s="25">
        <v>8.85</v>
      </c>
      <c r="I32" s="25">
        <v>8.2</v>
      </c>
      <c r="J32" s="25">
        <v>3</v>
      </c>
      <c r="K32" s="26">
        <f t="shared" si="0"/>
        <v>38.05</v>
      </c>
      <c r="L32" s="4">
        <v>27</v>
      </c>
    </row>
    <row r="33" spans="1:12" ht="19.5" customHeight="1">
      <c r="A33" s="20">
        <v>190</v>
      </c>
      <c r="B33" s="37" t="s">
        <v>206</v>
      </c>
      <c r="C33" s="28" t="s">
        <v>207</v>
      </c>
      <c r="D33" s="34">
        <v>1</v>
      </c>
      <c r="E33" s="25">
        <v>6.9</v>
      </c>
      <c r="F33" s="25">
        <v>3.5</v>
      </c>
      <c r="G33" s="25">
        <v>8</v>
      </c>
      <c r="H33" s="25">
        <v>8.1</v>
      </c>
      <c r="I33" s="25">
        <v>6.8</v>
      </c>
      <c r="J33" s="25">
        <v>3.5</v>
      </c>
      <c r="K33" s="26">
        <f t="shared" si="0"/>
        <v>36.8</v>
      </c>
      <c r="L33" s="4">
        <v>28</v>
      </c>
    </row>
    <row r="34" spans="1:12" ht="19.5" customHeight="1">
      <c r="A34" s="20">
        <v>231</v>
      </c>
      <c r="B34" s="38" t="s">
        <v>208</v>
      </c>
      <c r="C34" s="28" t="s">
        <v>43</v>
      </c>
      <c r="D34" s="34">
        <v>1</v>
      </c>
      <c r="E34" s="25">
        <v>6.2</v>
      </c>
      <c r="F34" s="25">
        <v>2.2</v>
      </c>
      <c r="G34" s="25">
        <v>5.4</v>
      </c>
      <c r="H34" s="25">
        <v>9.1</v>
      </c>
      <c r="I34" s="25">
        <v>8.3</v>
      </c>
      <c r="J34" s="25">
        <v>5.25</v>
      </c>
      <c r="K34" s="26">
        <f t="shared" si="0"/>
        <v>36.45</v>
      </c>
      <c r="L34" s="4">
        <v>29</v>
      </c>
    </row>
    <row r="35" spans="1:12" ht="19.5" customHeight="1">
      <c r="A35" s="20">
        <v>233</v>
      </c>
      <c r="B35" s="38" t="s">
        <v>209</v>
      </c>
      <c r="C35" s="28" t="s">
        <v>210</v>
      </c>
      <c r="D35" s="34">
        <v>1</v>
      </c>
      <c r="E35" s="25">
        <v>6</v>
      </c>
      <c r="F35" s="25">
        <v>2.8</v>
      </c>
      <c r="G35" s="25">
        <v>4.8</v>
      </c>
      <c r="H35" s="25">
        <v>8.35</v>
      </c>
      <c r="I35" s="25">
        <v>2.5</v>
      </c>
      <c r="J35" s="25">
        <v>7.55</v>
      </c>
      <c r="K35" s="26">
        <f t="shared" si="0"/>
        <v>32</v>
      </c>
      <c r="L35" s="4">
        <v>30</v>
      </c>
    </row>
    <row r="36" spans="1:12" ht="19.5" customHeight="1">
      <c r="A36" s="20">
        <v>189</v>
      </c>
      <c r="B36" s="37" t="s">
        <v>211</v>
      </c>
      <c r="C36" s="28" t="s">
        <v>207</v>
      </c>
      <c r="D36" s="34">
        <v>1</v>
      </c>
      <c r="E36" s="25">
        <v>8.2</v>
      </c>
      <c r="F36" s="25">
        <v>6.5</v>
      </c>
      <c r="G36" s="25">
        <v>4.6</v>
      </c>
      <c r="H36" s="25">
        <v>8.85</v>
      </c>
      <c r="I36" s="25">
        <v>0</v>
      </c>
      <c r="J36" s="25">
        <v>0</v>
      </c>
      <c r="K36" s="26">
        <f t="shared" si="0"/>
        <v>28.15</v>
      </c>
      <c r="L36" s="4">
        <v>31</v>
      </c>
    </row>
    <row r="37" spans="1:12" ht="19.5" customHeight="1">
      <c r="A37" s="20">
        <v>234</v>
      </c>
      <c r="B37" s="38" t="s">
        <v>212</v>
      </c>
      <c r="C37" s="28" t="s">
        <v>213</v>
      </c>
      <c r="D37" s="34">
        <v>1</v>
      </c>
      <c r="E37" s="25">
        <v>4</v>
      </c>
      <c r="F37" s="25">
        <v>5.6</v>
      </c>
      <c r="G37" s="25">
        <v>5</v>
      </c>
      <c r="H37" s="25">
        <v>8.5</v>
      </c>
      <c r="I37" s="25">
        <v>1</v>
      </c>
      <c r="J37" s="25">
        <v>2.5</v>
      </c>
      <c r="K37" s="26">
        <f t="shared" si="0"/>
        <v>26.6</v>
      </c>
      <c r="L37" s="4">
        <v>32</v>
      </c>
    </row>
    <row r="38" spans="1:12" ht="19.5" customHeight="1">
      <c r="A38" s="36">
        <v>204</v>
      </c>
      <c r="B38" s="38" t="s">
        <v>214</v>
      </c>
      <c r="C38" s="28" t="s">
        <v>215</v>
      </c>
      <c r="D38" s="34">
        <v>1</v>
      </c>
      <c r="E38" s="25">
        <v>5.2</v>
      </c>
      <c r="F38" s="25">
        <v>0.3</v>
      </c>
      <c r="G38" s="25">
        <v>4.6</v>
      </c>
      <c r="H38" s="25">
        <v>8.15</v>
      </c>
      <c r="I38" s="25">
        <v>0.5</v>
      </c>
      <c r="J38" s="25">
        <v>2.8</v>
      </c>
      <c r="K38" s="26">
        <f t="shared" si="0"/>
        <v>21.55</v>
      </c>
      <c r="L38" s="4">
        <v>33</v>
      </c>
    </row>
    <row r="39" spans="1:12" ht="19.5" customHeight="1">
      <c r="A39" s="31">
        <v>245</v>
      </c>
      <c r="B39" s="38" t="s">
        <v>216</v>
      </c>
      <c r="C39" s="28" t="s">
        <v>120</v>
      </c>
      <c r="D39" s="34">
        <v>1</v>
      </c>
      <c r="E39" s="25">
        <v>9</v>
      </c>
      <c r="F39" s="25">
        <v>0</v>
      </c>
      <c r="G39" s="25">
        <v>0</v>
      </c>
      <c r="H39" s="25">
        <v>8.9</v>
      </c>
      <c r="I39" s="25">
        <v>0</v>
      </c>
      <c r="J39" s="25">
        <v>0</v>
      </c>
      <c r="K39" s="26">
        <f t="shared" si="0"/>
        <v>17.9</v>
      </c>
      <c r="L39" s="4">
        <v>34</v>
      </c>
    </row>
    <row r="40" spans="1:12" ht="19.5" customHeight="1">
      <c r="A40" s="20">
        <v>195</v>
      </c>
      <c r="B40" s="38" t="s">
        <v>217</v>
      </c>
      <c r="C40" s="28" t="s">
        <v>170</v>
      </c>
      <c r="D40" s="34">
        <v>1</v>
      </c>
      <c r="E40" s="25">
        <v>3.4</v>
      </c>
      <c r="F40" s="25">
        <v>0.5</v>
      </c>
      <c r="G40" s="25">
        <v>0</v>
      </c>
      <c r="H40" s="25">
        <v>8.05</v>
      </c>
      <c r="I40" s="25">
        <v>2</v>
      </c>
      <c r="J40" s="25">
        <v>3.25</v>
      </c>
      <c r="K40" s="26">
        <f t="shared" si="0"/>
        <v>17.200000000000003</v>
      </c>
      <c r="L40" s="4">
        <v>35</v>
      </c>
    </row>
    <row r="41" spans="1:5" ht="12.75">
      <c r="A41" s="33"/>
      <c r="B41" s="5"/>
      <c r="C41" s="34"/>
      <c r="D41" s="35"/>
      <c r="E41" s="35"/>
    </row>
    <row r="42" spans="1:10" ht="15">
      <c r="A42" s="33"/>
      <c r="B42" s="40" t="s">
        <v>218</v>
      </c>
      <c r="C42" s="41" t="s">
        <v>219</v>
      </c>
      <c r="F42" s="42" t="s">
        <v>220</v>
      </c>
      <c r="H42" s="43" t="s">
        <v>221</v>
      </c>
      <c r="I42" s="43" t="s">
        <v>222</v>
      </c>
      <c r="J42" s="44" t="s">
        <v>4</v>
      </c>
    </row>
    <row r="43" spans="1:5" ht="12.75">
      <c r="A43" s="33"/>
      <c r="B43" s="5"/>
      <c r="C43" s="34"/>
      <c r="D43" s="35"/>
      <c r="E43" s="35"/>
    </row>
    <row r="44" spans="1:11" ht="15">
      <c r="A44" s="33"/>
      <c r="B44" s="44" t="s">
        <v>223</v>
      </c>
      <c r="C44" s="45" t="s">
        <v>224</v>
      </c>
      <c r="D44" s="44"/>
      <c r="E44" s="44"/>
      <c r="F44" s="46" t="s">
        <v>225</v>
      </c>
      <c r="G44" s="44"/>
      <c r="H44" s="44" t="s">
        <v>221</v>
      </c>
      <c r="I44" s="44" t="s">
        <v>222</v>
      </c>
      <c r="J44" s="44" t="s">
        <v>226</v>
      </c>
      <c r="K44" s="44"/>
    </row>
    <row r="45" spans="1:5" ht="12.75">
      <c r="A45" s="33"/>
      <c r="B45" s="5"/>
      <c r="C45" s="34"/>
      <c r="D45" s="35"/>
      <c r="E45" s="35"/>
    </row>
    <row r="46" spans="1:5" ht="12.75">
      <c r="A46" s="33"/>
      <c r="B46" s="5"/>
      <c r="C46" s="34"/>
      <c r="D46" s="35"/>
      <c r="E46" s="35"/>
    </row>
    <row r="47" spans="1:5" ht="12.75">
      <c r="A47" s="33"/>
      <c r="B47" s="5"/>
      <c r="C47" s="34"/>
      <c r="D47" s="35"/>
      <c r="E47" s="35"/>
    </row>
    <row r="48" spans="1:5" ht="12.75">
      <c r="A48" s="33"/>
      <c r="B48" s="5"/>
      <c r="C48" s="34"/>
      <c r="D48" s="35"/>
      <c r="E48" s="35"/>
    </row>
    <row r="49" spans="1:5" ht="12.75">
      <c r="A49" s="33"/>
      <c r="B49" s="5"/>
      <c r="C49" s="34"/>
      <c r="D49" s="35"/>
      <c r="E49" s="35"/>
    </row>
    <row r="50" spans="1:5" ht="12.75">
      <c r="A50" s="33"/>
      <c r="B50" s="5"/>
      <c r="C50" s="34"/>
      <c r="D50" s="35"/>
      <c r="E50" s="35"/>
    </row>
    <row r="51" spans="1:5" ht="12.75">
      <c r="A51" s="33"/>
      <c r="B51" s="5"/>
      <c r="C51" s="34"/>
      <c r="D51" s="35"/>
      <c r="E51" s="35"/>
    </row>
    <row r="52" spans="1:5" ht="12.75">
      <c r="A52" s="33"/>
      <c r="B52" s="5"/>
      <c r="C52" s="34"/>
      <c r="D52" s="35"/>
      <c r="E52" s="35"/>
    </row>
    <row r="53" spans="1:5" ht="12.75">
      <c r="A53" s="33"/>
      <c r="B53" s="5"/>
      <c r="C53" s="34"/>
      <c r="D53" s="35"/>
      <c r="E53" s="35"/>
    </row>
    <row r="54" spans="1:5" ht="12.75">
      <c r="A54" s="33"/>
      <c r="B54" s="5"/>
      <c r="C54" s="34"/>
      <c r="D54" s="35"/>
      <c r="E54" s="35"/>
    </row>
    <row r="55" spans="1:5" ht="12.75">
      <c r="A55" s="33"/>
      <c r="B55" s="5"/>
      <c r="C55" s="34"/>
      <c r="D55" s="35"/>
      <c r="E55" s="35"/>
    </row>
    <row r="56" spans="1:5" ht="12.75">
      <c r="A56" s="33"/>
      <c r="B56" s="5"/>
      <c r="C56" s="34"/>
      <c r="D56" s="35"/>
      <c r="E56" s="35"/>
    </row>
    <row r="57" spans="1:5" ht="12.75">
      <c r="A57" s="33"/>
      <c r="B57" s="5"/>
      <c r="C57" s="34"/>
      <c r="D57" s="35"/>
      <c r="E57" s="35"/>
    </row>
    <row r="58" spans="1:5" ht="12.75">
      <c r="A58" s="33"/>
      <c r="B58" s="5"/>
      <c r="C58" s="34"/>
      <c r="D58" s="35"/>
      <c r="E58" s="35"/>
    </row>
    <row r="59" spans="1:5" ht="12.75">
      <c r="A59" s="33"/>
      <c r="B59" s="5"/>
      <c r="C59" s="34"/>
      <c r="D59" s="35"/>
      <c r="E59" s="35"/>
    </row>
    <row r="60" spans="1:5" ht="12.75">
      <c r="A60" s="33"/>
      <c r="B60" s="5"/>
      <c r="C60" s="34"/>
      <c r="D60" s="35"/>
      <c r="E60" s="35"/>
    </row>
    <row r="61" spans="1:5" ht="12.75">
      <c r="A61" s="33"/>
      <c r="B61" s="5"/>
      <c r="C61" s="34"/>
      <c r="D61" s="35"/>
      <c r="E61" s="35"/>
    </row>
    <row r="62" spans="1:5" ht="12.75">
      <c r="A62" s="33"/>
      <c r="B62" s="5"/>
      <c r="C62" s="34"/>
      <c r="D62" s="35"/>
      <c r="E62" s="35"/>
    </row>
    <row r="63" spans="1:5" ht="12.75">
      <c r="A63" s="33"/>
      <c r="B63" s="5"/>
      <c r="C63" s="34"/>
      <c r="D63" s="35"/>
      <c r="E63" s="35"/>
    </row>
    <row r="64" spans="1:5" ht="12.75">
      <c r="A64" s="33"/>
      <c r="B64" s="5"/>
      <c r="C64" s="34"/>
      <c r="D64" s="35"/>
      <c r="E64" s="35"/>
    </row>
    <row r="65" spans="1:5" ht="12.75">
      <c r="A65" s="33"/>
      <c r="B65" s="5"/>
      <c r="C65" s="34"/>
      <c r="D65" s="35"/>
      <c r="E65" s="35"/>
    </row>
    <row r="66" spans="1:5" ht="12.75">
      <c r="A66" s="33"/>
      <c r="B66" s="5"/>
      <c r="C66" s="34"/>
      <c r="D66" s="35"/>
      <c r="E66" s="35"/>
    </row>
    <row r="67" spans="1:5" ht="12.75">
      <c r="A67" s="33"/>
      <c r="B67" s="5"/>
      <c r="C67" s="34"/>
      <c r="D67" s="35"/>
      <c r="E67" s="35"/>
    </row>
    <row r="68" spans="1:5" ht="12.75">
      <c r="A68" s="33"/>
      <c r="B68" s="5"/>
      <c r="C68" s="34"/>
      <c r="D68" s="35"/>
      <c r="E68" s="35"/>
    </row>
    <row r="69" spans="1:5" ht="12.75">
      <c r="A69" s="33"/>
      <c r="B69" s="5"/>
      <c r="C69" s="34"/>
      <c r="D69" s="35"/>
      <c r="E69" s="35"/>
    </row>
    <row r="70" spans="1:5" ht="12.75">
      <c r="A70" s="33"/>
      <c r="B70" s="5"/>
      <c r="C70" s="34"/>
      <c r="D70" s="35"/>
      <c r="E70" s="35"/>
    </row>
    <row r="71" spans="1:5" ht="12.75">
      <c r="A71" s="33"/>
      <c r="B71" s="5"/>
      <c r="C71" s="34"/>
      <c r="D71" s="35"/>
      <c r="E71" s="35"/>
    </row>
    <row r="72" spans="1:5" ht="12.75">
      <c r="A72" s="33"/>
      <c r="B72" s="5"/>
      <c r="C72" s="34"/>
      <c r="D72" s="35"/>
      <c r="E72" s="35"/>
    </row>
    <row r="73" spans="1:5" ht="12.75">
      <c r="A73" s="33"/>
      <c r="B73" s="5"/>
      <c r="C73" s="34"/>
      <c r="D73" s="35"/>
      <c r="E73" s="35"/>
    </row>
    <row r="74" spans="1:5" ht="12.75">
      <c r="A74" s="33"/>
      <c r="B74" s="5"/>
      <c r="C74" s="34"/>
      <c r="D74" s="35"/>
      <c r="E74" s="35"/>
    </row>
    <row r="75" spans="2:5" ht="12.75">
      <c r="B75" s="5"/>
      <c r="C75" s="34"/>
      <c r="D75" s="35"/>
      <c r="E75" s="35"/>
    </row>
    <row r="76" spans="2:5" ht="12.75">
      <c r="B76" s="5"/>
      <c r="C76" s="34"/>
      <c r="D76" s="35"/>
      <c r="E76" s="35"/>
    </row>
    <row r="77" spans="2:5" ht="12.75">
      <c r="B77" s="5"/>
      <c r="C77" s="34"/>
      <c r="D77" s="35"/>
      <c r="E77" s="35"/>
    </row>
    <row r="78" spans="2:5" ht="12.75">
      <c r="B78" s="5"/>
      <c r="C78" s="34"/>
      <c r="D78" s="35"/>
      <c r="E78" s="35"/>
    </row>
    <row r="79" spans="2:5" ht="12.75">
      <c r="B79" s="5"/>
      <c r="C79" s="34"/>
      <c r="D79" s="35"/>
      <c r="E79" s="35"/>
    </row>
    <row r="80" spans="2:5" ht="12.75">
      <c r="B80" s="5"/>
      <c r="C80" s="34"/>
      <c r="D80" s="35"/>
      <c r="E80" s="35"/>
    </row>
    <row r="81" spans="2:5" ht="12.75">
      <c r="B81" s="5"/>
      <c r="C81" s="34"/>
      <c r="D81" s="35"/>
      <c r="E81" s="35"/>
    </row>
    <row r="82" spans="2:5" ht="12.75">
      <c r="B82" s="5"/>
      <c r="C82" s="34"/>
      <c r="D82" s="35"/>
      <c r="E82" s="35"/>
    </row>
    <row r="83" spans="2:5" ht="12.75">
      <c r="B83" s="5"/>
      <c r="C83" s="34"/>
      <c r="D83" s="35"/>
      <c r="E83" s="35"/>
    </row>
    <row r="84" spans="2:5" ht="12.75">
      <c r="B84" s="5"/>
      <c r="C84" s="34"/>
      <c r="D84" s="35"/>
      <c r="E84" s="35"/>
    </row>
    <row r="85" spans="2:5" ht="12.75">
      <c r="B85" s="5"/>
      <c r="C85" s="34"/>
      <c r="D85" s="35"/>
      <c r="E85" s="35"/>
    </row>
    <row r="86" spans="2:5" ht="12.75">
      <c r="B86" s="5"/>
      <c r="C86" s="34"/>
      <c r="D86" s="35"/>
      <c r="E86" s="35"/>
    </row>
    <row r="87" spans="2:5" ht="12.75">
      <c r="B87" s="5"/>
      <c r="C87" s="34"/>
      <c r="D87" s="35"/>
      <c r="E87" s="35"/>
    </row>
    <row r="88" spans="2:5" ht="12.75">
      <c r="B88" s="5"/>
      <c r="C88" s="34"/>
      <c r="D88" s="35"/>
      <c r="E88" s="35"/>
    </row>
    <row r="89" spans="2:5" ht="12.75">
      <c r="B89" s="5"/>
      <c r="C89" s="34"/>
      <c r="D89" s="35"/>
      <c r="E89" s="35"/>
    </row>
    <row r="90" spans="2:5" ht="12.75">
      <c r="B90" s="5"/>
      <c r="C90" s="34"/>
      <c r="D90" s="35"/>
      <c r="E90" s="35"/>
    </row>
    <row r="91" spans="2:5" ht="12.75">
      <c r="B91" s="5"/>
      <c r="C91" s="34"/>
      <c r="D91" s="35"/>
      <c r="E91" s="35"/>
    </row>
    <row r="92" spans="2:5" ht="12.75">
      <c r="B92" s="5"/>
      <c r="C92" s="34"/>
      <c r="D92" s="35"/>
      <c r="E92" s="35"/>
    </row>
    <row r="93" spans="2:5" ht="12.75">
      <c r="B93" s="5"/>
      <c r="C93" s="34"/>
      <c r="D93" s="35"/>
      <c r="E93" s="35"/>
    </row>
    <row r="94" spans="2:5" ht="12.75">
      <c r="B94" s="5"/>
      <c r="C94" s="34"/>
      <c r="D94" s="35"/>
      <c r="E94" s="35"/>
    </row>
    <row r="95" spans="2:5" ht="12.75">
      <c r="B95" s="5"/>
      <c r="C95" s="34"/>
      <c r="D95" s="35"/>
      <c r="E95" s="35"/>
    </row>
    <row r="96" spans="2:5" ht="12.75">
      <c r="B96" s="5"/>
      <c r="C96" s="34"/>
      <c r="D96" s="35"/>
      <c r="E96" s="35"/>
    </row>
    <row r="97" spans="2:5" ht="12.75">
      <c r="B97" s="5"/>
      <c r="C97" s="34"/>
      <c r="D97" s="35"/>
      <c r="E97" s="35"/>
    </row>
    <row r="98" spans="2:5" ht="12.75">
      <c r="B98" s="5"/>
      <c r="C98" s="34"/>
      <c r="D98" s="35"/>
      <c r="E98" s="35"/>
    </row>
    <row r="99" spans="2:5" ht="12.75">
      <c r="B99" s="5"/>
      <c r="C99" s="34"/>
      <c r="D99" s="35"/>
      <c r="E99" s="35"/>
    </row>
    <row r="100" spans="2:5" ht="12.75">
      <c r="B100" s="5"/>
      <c r="C100" s="34"/>
      <c r="D100" s="35"/>
      <c r="E100" s="35"/>
    </row>
    <row r="101" spans="2:5" ht="12.75">
      <c r="B101" s="5"/>
      <c r="C101" s="34"/>
      <c r="D101" s="35"/>
      <c r="E101" s="35"/>
    </row>
    <row r="102" spans="2:5" ht="12.75">
      <c r="B102" s="5"/>
      <c r="C102" s="34"/>
      <c r="D102" s="35"/>
      <c r="E102" s="35"/>
    </row>
    <row r="103" spans="2:5" ht="12.75">
      <c r="B103" s="5"/>
      <c r="C103" s="34"/>
      <c r="D103" s="35"/>
      <c r="E103" s="35"/>
    </row>
    <row r="104" spans="2:5" ht="12.75">
      <c r="B104" s="5"/>
      <c r="C104" s="34"/>
      <c r="D104" s="35"/>
      <c r="E104" s="35"/>
    </row>
    <row r="105" spans="2:5" ht="12.75">
      <c r="B105" s="5"/>
      <c r="C105" s="34"/>
      <c r="D105" s="35"/>
      <c r="E105" s="35"/>
    </row>
    <row r="106" spans="2:5" ht="12.75">
      <c r="B106" s="5"/>
      <c r="C106" s="34"/>
      <c r="D106" s="35"/>
      <c r="E106" s="35"/>
    </row>
    <row r="107" spans="2:5" ht="12.75">
      <c r="B107" s="5"/>
      <c r="C107" s="34"/>
      <c r="D107" s="35"/>
      <c r="E107" s="35"/>
    </row>
    <row r="108" spans="2:5" ht="12.75">
      <c r="B108" s="5"/>
      <c r="C108" s="34"/>
      <c r="D108" s="35"/>
      <c r="E108" s="35"/>
    </row>
    <row r="109" spans="2:5" ht="12.75">
      <c r="B109" s="5"/>
      <c r="C109" s="34"/>
      <c r="D109" s="35"/>
      <c r="E109" s="35"/>
    </row>
    <row r="110" spans="2:5" ht="12.75">
      <c r="B110" s="5"/>
      <c r="C110" s="34"/>
      <c r="D110" s="35"/>
      <c r="E110" s="35"/>
    </row>
    <row r="111" spans="2:5" ht="12.75">
      <c r="B111" s="5"/>
      <c r="C111" s="34"/>
      <c r="D111" s="35"/>
      <c r="E111" s="35"/>
    </row>
    <row r="112" spans="2:5" ht="12.75">
      <c r="B112" s="5"/>
      <c r="C112" s="34"/>
      <c r="D112" s="35"/>
      <c r="E112" s="35"/>
    </row>
    <row r="113" spans="2:5" ht="12.75">
      <c r="B113" s="5"/>
      <c r="C113" s="34"/>
      <c r="D113" s="35"/>
      <c r="E113" s="35"/>
    </row>
    <row r="114" spans="2:5" ht="12.75">
      <c r="B114" s="5"/>
      <c r="C114" s="34"/>
      <c r="D114" s="35"/>
      <c r="E114" s="35"/>
    </row>
    <row r="115" spans="2:5" ht="12.75">
      <c r="B115" s="5"/>
      <c r="C115" s="34"/>
      <c r="D115" s="35"/>
      <c r="E115" s="35"/>
    </row>
    <row r="116" spans="2:5" ht="12.75">
      <c r="B116" s="5"/>
      <c r="C116" s="34"/>
      <c r="D116" s="35"/>
      <c r="E116" s="35"/>
    </row>
    <row r="117" spans="2:5" ht="12.75">
      <c r="B117" s="5"/>
      <c r="C117" s="34"/>
      <c r="D117" s="35"/>
      <c r="E117" s="35"/>
    </row>
    <row r="118" spans="2:5" ht="12.75">
      <c r="B118" s="5"/>
      <c r="C118" s="34"/>
      <c r="D118" s="35"/>
      <c r="E118" s="35"/>
    </row>
    <row r="119" spans="2:5" ht="12.75">
      <c r="B119" s="5"/>
      <c r="C119" s="34"/>
      <c r="D119" s="35"/>
      <c r="E119" s="35"/>
    </row>
    <row r="120" spans="2:5" ht="12.75">
      <c r="B120" s="5"/>
      <c r="C120" s="34"/>
      <c r="D120" s="35"/>
      <c r="E120" s="35"/>
    </row>
    <row r="121" spans="2:5" ht="12.75">
      <c r="B121" s="5"/>
      <c r="C121" s="34"/>
      <c r="D121" s="35"/>
      <c r="E121" s="35"/>
    </row>
    <row r="122" spans="2:5" ht="12.75">
      <c r="B122" s="5"/>
      <c r="C122" s="34"/>
      <c r="D122" s="35"/>
      <c r="E122" s="35"/>
    </row>
    <row r="123" spans="2:5" ht="12.75">
      <c r="B123" s="5"/>
      <c r="C123" s="34"/>
      <c r="D123" s="35"/>
      <c r="E123" s="35"/>
    </row>
    <row r="124" spans="2:5" ht="12.75">
      <c r="B124" s="5"/>
      <c r="C124" s="34"/>
      <c r="D124" s="35"/>
      <c r="E124" s="35"/>
    </row>
    <row r="125" spans="2:5" ht="12.75">
      <c r="B125" s="5"/>
      <c r="C125" s="34"/>
      <c r="D125" s="35"/>
      <c r="E125" s="35"/>
    </row>
    <row r="126" spans="2:5" ht="12.75">
      <c r="B126" s="5"/>
      <c r="C126" s="34"/>
      <c r="D126" s="35"/>
      <c r="E126" s="35"/>
    </row>
    <row r="127" spans="2:5" ht="12.75">
      <c r="B127" s="5"/>
      <c r="C127" s="34"/>
      <c r="D127" s="35"/>
      <c r="E127" s="35"/>
    </row>
    <row r="128" spans="2:5" ht="12.75">
      <c r="B128" s="5"/>
      <c r="C128" s="34"/>
      <c r="D128" s="35"/>
      <c r="E128" s="35"/>
    </row>
  </sheetData>
  <sheetProtection/>
  <mergeCells count="2">
    <mergeCell ref="B1:F1"/>
    <mergeCell ref="B2:J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">
      <selection activeCell="O98" sqref="O98"/>
    </sheetView>
  </sheetViews>
  <sheetFormatPr defaultColWidth="9.140625" defaultRowHeight="12.75"/>
  <cols>
    <col min="1" max="1" width="4.140625" style="1" customWidth="1"/>
    <col min="2" max="2" width="21.7109375" style="12" customWidth="1"/>
    <col min="3" max="3" width="14.28125" style="41" customWidth="1"/>
    <col min="4" max="4" width="4.421875" style="8" customWidth="1"/>
    <col min="5" max="5" width="6.7109375" style="8" customWidth="1"/>
    <col min="6" max="6" width="6.57421875" style="13" customWidth="1"/>
    <col min="7" max="9" width="6.421875" style="3" customWidth="1"/>
    <col min="10" max="10" width="6.7109375" style="3" customWidth="1"/>
    <col min="11" max="11" width="7.421875" style="3" customWidth="1"/>
    <col min="12" max="12" width="3.57421875" style="4" customWidth="1"/>
  </cols>
  <sheetData>
    <row r="1" spans="2:10" ht="15.75">
      <c r="B1" s="74" t="s">
        <v>0</v>
      </c>
      <c r="C1" s="75"/>
      <c r="D1" s="75"/>
      <c r="E1" s="75"/>
      <c r="F1" s="75"/>
      <c r="G1" s="2"/>
      <c r="H1" s="2"/>
      <c r="I1" s="2"/>
      <c r="J1" s="2"/>
    </row>
    <row r="2" spans="2:12" ht="12.75">
      <c r="B2" s="76" t="s">
        <v>1</v>
      </c>
      <c r="C2" s="75"/>
      <c r="D2" s="75"/>
      <c r="E2" s="75"/>
      <c r="F2" s="75"/>
      <c r="G2" s="75"/>
      <c r="H2" s="75"/>
      <c r="I2" s="75"/>
      <c r="J2" s="75"/>
      <c r="K2" s="5"/>
      <c r="L2" s="5"/>
    </row>
    <row r="3" spans="2:12" ht="15">
      <c r="B3" s="6" t="s">
        <v>2</v>
      </c>
      <c r="C3"/>
      <c r="D3" s="7" t="s">
        <v>3</v>
      </c>
      <c r="F3"/>
      <c r="G3" s="9"/>
      <c r="H3" s="9"/>
      <c r="I3" s="7" t="s">
        <v>4</v>
      </c>
      <c r="J3" s="9"/>
      <c r="K3" s="10"/>
      <c r="L3" s="10"/>
    </row>
    <row r="4" spans="2:12" ht="15">
      <c r="B4" s="11" t="s">
        <v>5</v>
      </c>
      <c r="C4" s="1"/>
      <c r="D4" s="12"/>
      <c r="E4" s="12"/>
      <c r="G4" s="10"/>
      <c r="H4" s="10"/>
      <c r="I4" s="10"/>
      <c r="J4" s="10"/>
      <c r="K4" s="10"/>
      <c r="L4" s="10"/>
    </row>
    <row r="5" spans="2:12" ht="25.5">
      <c r="B5" s="14" t="s">
        <v>6</v>
      </c>
      <c r="C5" s="15" t="s">
        <v>7</v>
      </c>
      <c r="D5" s="16" t="s">
        <v>8</v>
      </c>
      <c r="E5" s="17"/>
      <c r="F5" s="18"/>
      <c r="G5" s="18"/>
      <c r="H5" s="18"/>
      <c r="I5" s="18"/>
      <c r="J5" s="18"/>
      <c r="K5" s="19" t="s">
        <v>9</v>
      </c>
      <c r="L5" s="10"/>
    </row>
    <row r="6" spans="1:12" ht="19.5" customHeight="1">
      <c r="A6" s="20">
        <v>199</v>
      </c>
      <c r="B6" s="21" t="s">
        <v>10</v>
      </c>
      <c r="C6" s="22" t="s">
        <v>11</v>
      </c>
      <c r="D6" s="23">
        <v>2</v>
      </c>
      <c r="E6" s="24">
        <v>8.9</v>
      </c>
      <c r="F6" s="25">
        <v>9.5</v>
      </c>
      <c r="G6" s="25">
        <v>9.5</v>
      </c>
      <c r="H6" s="25">
        <v>9.45</v>
      </c>
      <c r="I6" s="25">
        <v>9.7</v>
      </c>
      <c r="J6" s="25">
        <v>9</v>
      </c>
      <c r="K6" s="26">
        <f aca="true" t="shared" si="0" ref="K6:K37">SUM(E6:J6)</f>
        <v>56.05</v>
      </c>
      <c r="L6" s="27" t="s">
        <v>12</v>
      </c>
    </row>
    <row r="7" spans="1:12" ht="19.5" customHeight="1">
      <c r="A7" s="20">
        <v>220</v>
      </c>
      <c r="B7" s="21" t="s">
        <v>13</v>
      </c>
      <c r="C7" s="28" t="s">
        <v>14</v>
      </c>
      <c r="D7" s="23">
        <v>2</v>
      </c>
      <c r="E7" s="25">
        <v>9.25</v>
      </c>
      <c r="F7" s="25">
        <v>9.1</v>
      </c>
      <c r="G7" s="25">
        <v>9.6</v>
      </c>
      <c r="H7" s="25">
        <v>9.25</v>
      </c>
      <c r="I7" s="25">
        <v>9.5</v>
      </c>
      <c r="J7" s="25">
        <v>9.2</v>
      </c>
      <c r="K7" s="26">
        <f t="shared" si="0"/>
        <v>55.900000000000006</v>
      </c>
      <c r="L7" s="4">
        <v>2</v>
      </c>
    </row>
    <row r="8" spans="1:12" ht="19.5" customHeight="1">
      <c r="A8" s="20">
        <v>211</v>
      </c>
      <c r="B8" s="21" t="s">
        <v>15</v>
      </c>
      <c r="C8" s="22" t="s">
        <v>16</v>
      </c>
      <c r="D8" s="23">
        <v>2</v>
      </c>
      <c r="E8" s="24">
        <v>9.3</v>
      </c>
      <c r="F8" s="25">
        <v>9.2</v>
      </c>
      <c r="G8" s="25">
        <v>9.3</v>
      </c>
      <c r="H8" s="25">
        <v>9.2</v>
      </c>
      <c r="I8" s="25">
        <v>9.2</v>
      </c>
      <c r="J8" s="25">
        <v>9.05</v>
      </c>
      <c r="K8" s="26">
        <f t="shared" si="0"/>
        <v>55.25</v>
      </c>
      <c r="L8" s="27" t="s">
        <v>17</v>
      </c>
    </row>
    <row r="9" spans="1:12" ht="19.5" customHeight="1">
      <c r="A9" s="20">
        <v>183</v>
      </c>
      <c r="B9" s="21" t="s">
        <v>18</v>
      </c>
      <c r="C9" s="28" t="s">
        <v>19</v>
      </c>
      <c r="D9" s="23">
        <v>2</v>
      </c>
      <c r="E9" s="24">
        <v>9.2</v>
      </c>
      <c r="F9" s="25">
        <v>8.9</v>
      </c>
      <c r="G9" s="25">
        <v>9.2</v>
      </c>
      <c r="H9" s="25">
        <v>8.85</v>
      </c>
      <c r="I9" s="25">
        <v>9.4</v>
      </c>
      <c r="J9" s="25">
        <v>9.2</v>
      </c>
      <c r="K9" s="26">
        <f t="shared" si="0"/>
        <v>54.75</v>
      </c>
      <c r="L9" s="27" t="s">
        <v>20</v>
      </c>
    </row>
    <row r="10" spans="1:12" ht="19.5" customHeight="1">
      <c r="A10" s="20">
        <v>206</v>
      </c>
      <c r="B10" s="21" t="s">
        <v>21</v>
      </c>
      <c r="C10" s="22" t="s">
        <v>22</v>
      </c>
      <c r="D10" s="23">
        <v>2</v>
      </c>
      <c r="E10" s="25">
        <v>8.8</v>
      </c>
      <c r="F10" s="25">
        <v>9</v>
      </c>
      <c r="G10" s="25">
        <v>9.2</v>
      </c>
      <c r="H10" s="25">
        <v>9.2</v>
      </c>
      <c r="I10" s="25">
        <v>9.3</v>
      </c>
      <c r="J10" s="25">
        <v>8.85</v>
      </c>
      <c r="K10" s="26">
        <f t="shared" si="0"/>
        <v>54.35</v>
      </c>
      <c r="L10" s="4">
        <v>5</v>
      </c>
    </row>
    <row r="11" spans="1:12" ht="19.5" customHeight="1">
      <c r="A11" s="20">
        <v>260</v>
      </c>
      <c r="B11" s="21" t="s">
        <v>23</v>
      </c>
      <c r="C11" s="22" t="s">
        <v>24</v>
      </c>
      <c r="D11" s="23">
        <v>2</v>
      </c>
      <c r="E11" s="25">
        <v>8.6</v>
      </c>
      <c r="F11" s="25">
        <v>9</v>
      </c>
      <c r="G11" s="25">
        <v>9.1</v>
      </c>
      <c r="H11" s="25">
        <v>9.05</v>
      </c>
      <c r="I11" s="25">
        <v>9.5</v>
      </c>
      <c r="J11" s="25">
        <v>8.9</v>
      </c>
      <c r="K11" s="26">
        <f t="shared" si="0"/>
        <v>54.15</v>
      </c>
      <c r="L11" s="27" t="s">
        <v>25</v>
      </c>
    </row>
    <row r="12" spans="1:12" ht="19.5" customHeight="1">
      <c r="A12" s="20">
        <v>219</v>
      </c>
      <c r="B12" s="21" t="s">
        <v>26</v>
      </c>
      <c r="C12" s="28" t="s">
        <v>14</v>
      </c>
      <c r="D12" s="23">
        <v>2</v>
      </c>
      <c r="E12" s="25">
        <v>9.25</v>
      </c>
      <c r="F12" s="25">
        <v>8.1</v>
      </c>
      <c r="G12" s="25">
        <v>9.4</v>
      </c>
      <c r="H12" s="25">
        <v>9.3</v>
      </c>
      <c r="I12" s="25">
        <v>9.4</v>
      </c>
      <c r="J12" s="25">
        <v>8.55</v>
      </c>
      <c r="K12" s="26">
        <f t="shared" si="0"/>
        <v>54</v>
      </c>
      <c r="L12" s="27" t="s">
        <v>27</v>
      </c>
    </row>
    <row r="13" spans="1:12" ht="19.5" customHeight="1">
      <c r="A13" s="20">
        <v>167</v>
      </c>
      <c r="B13" s="21" t="s">
        <v>28</v>
      </c>
      <c r="C13" s="28" t="s">
        <v>29</v>
      </c>
      <c r="D13" s="23">
        <v>2</v>
      </c>
      <c r="E13" s="24">
        <v>8.5</v>
      </c>
      <c r="F13" s="25">
        <v>9.2</v>
      </c>
      <c r="G13" s="25">
        <v>9</v>
      </c>
      <c r="H13" s="25">
        <v>9</v>
      </c>
      <c r="I13" s="25">
        <v>9.2</v>
      </c>
      <c r="J13" s="25">
        <v>9</v>
      </c>
      <c r="K13" s="26">
        <f t="shared" si="0"/>
        <v>53.900000000000006</v>
      </c>
      <c r="L13" s="27" t="s">
        <v>30</v>
      </c>
    </row>
    <row r="14" spans="1:12" ht="19.5" customHeight="1">
      <c r="A14" s="20">
        <v>218</v>
      </c>
      <c r="B14" s="29" t="s">
        <v>31</v>
      </c>
      <c r="C14" s="22" t="s">
        <v>32</v>
      </c>
      <c r="D14" s="23">
        <v>2</v>
      </c>
      <c r="E14" s="25">
        <v>8.7</v>
      </c>
      <c r="F14" s="25">
        <v>9.1</v>
      </c>
      <c r="G14" s="25">
        <v>8.8</v>
      </c>
      <c r="H14" s="25">
        <v>8.55</v>
      </c>
      <c r="I14" s="25">
        <v>9.4</v>
      </c>
      <c r="J14" s="25">
        <v>8.7</v>
      </c>
      <c r="K14" s="26">
        <f t="shared" si="0"/>
        <v>53.25</v>
      </c>
      <c r="L14" s="4">
        <v>9</v>
      </c>
    </row>
    <row r="15" spans="1:12" ht="19.5" customHeight="1">
      <c r="A15" s="20">
        <v>168</v>
      </c>
      <c r="B15" s="21" t="s">
        <v>33</v>
      </c>
      <c r="C15" s="28" t="s">
        <v>34</v>
      </c>
      <c r="D15" s="23">
        <v>2</v>
      </c>
      <c r="E15" s="24">
        <v>8.6</v>
      </c>
      <c r="F15" s="25">
        <v>8.9</v>
      </c>
      <c r="G15" s="25">
        <v>8.8</v>
      </c>
      <c r="H15" s="25">
        <v>9.15</v>
      </c>
      <c r="I15" s="25">
        <v>9.1</v>
      </c>
      <c r="J15" s="25">
        <v>8.5</v>
      </c>
      <c r="K15" s="26">
        <f t="shared" si="0"/>
        <v>53.050000000000004</v>
      </c>
      <c r="L15" s="27" t="s">
        <v>35</v>
      </c>
    </row>
    <row r="16" spans="1:12" ht="19.5" customHeight="1">
      <c r="A16" s="20">
        <v>164</v>
      </c>
      <c r="B16" s="21" t="s">
        <v>36</v>
      </c>
      <c r="C16" s="28" t="s">
        <v>37</v>
      </c>
      <c r="D16" s="23">
        <v>2</v>
      </c>
      <c r="E16" s="24">
        <v>8.45</v>
      </c>
      <c r="F16" s="25">
        <v>8.4</v>
      </c>
      <c r="G16" s="25">
        <v>9.3</v>
      </c>
      <c r="H16" s="25">
        <v>8.75</v>
      </c>
      <c r="I16" s="25">
        <v>9.5</v>
      </c>
      <c r="J16" s="25">
        <v>8.5</v>
      </c>
      <c r="K16" s="26">
        <f t="shared" si="0"/>
        <v>52.900000000000006</v>
      </c>
      <c r="L16" s="4">
        <v>11</v>
      </c>
    </row>
    <row r="17" spans="1:12" ht="19.5" customHeight="1">
      <c r="A17" s="20">
        <v>217</v>
      </c>
      <c r="B17" s="29" t="s">
        <v>38</v>
      </c>
      <c r="C17" s="22" t="s">
        <v>32</v>
      </c>
      <c r="D17" s="23">
        <v>2</v>
      </c>
      <c r="E17" s="25">
        <v>7.8</v>
      </c>
      <c r="F17" s="25">
        <v>8.8</v>
      </c>
      <c r="G17" s="25">
        <v>9</v>
      </c>
      <c r="H17" s="25">
        <v>8.8</v>
      </c>
      <c r="I17" s="25">
        <v>9.2</v>
      </c>
      <c r="J17" s="25">
        <v>9.15</v>
      </c>
      <c r="K17" s="26">
        <f t="shared" si="0"/>
        <v>52.75000000000001</v>
      </c>
      <c r="L17" s="27" t="s">
        <v>39</v>
      </c>
    </row>
    <row r="18" spans="1:12" ht="19.5" customHeight="1">
      <c r="A18" s="20">
        <v>171</v>
      </c>
      <c r="B18" s="21" t="s">
        <v>40</v>
      </c>
      <c r="C18" s="28" t="s">
        <v>41</v>
      </c>
      <c r="D18" s="23">
        <v>2</v>
      </c>
      <c r="E18" s="24">
        <v>8.7</v>
      </c>
      <c r="F18" s="25">
        <v>9</v>
      </c>
      <c r="G18" s="25">
        <v>8.4</v>
      </c>
      <c r="H18" s="25">
        <v>9.15</v>
      </c>
      <c r="I18" s="25">
        <v>9</v>
      </c>
      <c r="J18" s="25">
        <v>8.4</v>
      </c>
      <c r="K18" s="26">
        <f t="shared" si="0"/>
        <v>52.65</v>
      </c>
      <c r="L18" s="4">
        <v>13</v>
      </c>
    </row>
    <row r="19" spans="1:12" ht="19.5" customHeight="1">
      <c r="A19" s="20">
        <v>228</v>
      </c>
      <c r="B19" s="21" t="s">
        <v>42</v>
      </c>
      <c r="C19" s="28" t="s">
        <v>43</v>
      </c>
      <c r="D19" s="23">
        <v>2</v>
      </c>
      <c r="E19" s="25">
        <v>8.5</v>
      </c>
      <c r="F19" s="25">
        <v>8.6</v>
      </c>
      <c r="G19" s="25">
        <v>8.9</v>
      </c>
      <c r="H19" s="25">
        <v>8.7</v>
      </c>
      <c r="I19" s="25">
        <v>9.4</v>
      </c>
      <c r="J19" s="25">
        <v>8.5</v>
      </c>
      <c r="K19" s="26">
        <f t="shared" si="0"/>
        <v>52.6</v>
      </c>
      <c r="L19" s="27" t="s">
        <v>44</v>
      </c>
    </row>
    <row r="20" spans="1:12" ht="19.5" customHeight="1">
      <c r="A20" s="20">
        <v>184</v>
      </c>
      <c r="B20" s="21" t="s">
        <v>45</v>
      </c>
      <c r="C20" s="28" t="s">
        <v>19</v>
      </c>
      <c r="D20" s="23">
        <v>2</v>
      </c>
      <c r="E20" s="24">
        <v>8.6</v>
      </c>
      <c r="F20" s="30">
        <v>8.7</v>
      </c>
      <c r="G20" s="25">
        <v>8.3</v>
      </c>
      <c r="H20" s="25">
        <v>8.7</v>
      </c>
      <c r="I20" s="25">
        <v>9.5</v>
      </c>
      <c r="J20" s="25">
        <v>8.8</v>
      </c>
      <c r="K20" s="26">
        <f t="shared" si="0"/>
        <v>52.599999999999994</v>
      </c>
      <c r="L20" s="4">
        <v>15</v>
      </c>
    </row>
    <row r="21" spans="1:12" ht="19.5" customHeight="1">
      <c r="A21" s="20">
        <v>230</v>
      </c>
      <c r="B21" s="21" t="s">
        <v>46</v>
      </c>
      <c r="C21" s="28" t="s">
        <v>43</v>
      </c>
      <c r="D21" s="23">
        <v>2</v>
      </c>
      <c r="E21" s="25">
        <v>8.85</v>
      </c>
      <c r="F21" s="25">
        <v>8.3</v>
      </c>
      <c r="G21" s="25">
        <v>8.7</v>
      </c>
      <c r="H21" s="25">
        <v>8.35</v>
      </c>
      <c r="I21" s="25">
        <v>9.4</v>
      </c>
      <c r="J21" s="25">
        <v>9</v>
      </c>
      <c r="K21" s="26">
        <f t="shared" si="0"/>
        <v>52.599999999999994</v>
      </c>
      <c r="L21" s="27" t="s">
        <v>47</v>
      </c>
    </row>
    <row r="22" spans="1:12" ht="19.5" customHeight="1">
      <c r="A22" s="20">
        <v>173</v>
      </c>
      <c r="B22" s="21" t="s">
        <v>48</v>
      </c>
      <c r="C22" s="28" t="s">
        <v>49</v>
      </c>
      <c r="D22" s="23">
        <v>2</v>
      </c>
      <c r="E22" s="24">
        <v>7.7</v>
      </c>
      <c r="F22" s="25">
        <v>8.7</v>
      </c>
      <c r="G22" s="25">
        <v>8.9</v>
      </c>
      <c r="H22" s="25">
        <v>9.05</v>
      </c>
      <c r="I22" s="25">
        <v>9.5</v>
      </c>
      <c r="J22" s="25">
        <v>8.6</v>
      </c>
      <c r="K22" s="26">
        <f t="shared" si="0"/>
        <v>52.449999999999996</v>
      </c>
      <c r="L22" s="4">
        <v>17</v>
      </c>
    </row>
    <row r="23" spans="1:12" ht="19.5" customHeight="1">
      <c r="A23" s="20">
        <v>170</v>
      </c>
      <c r="B23" s="21" t="s">
        <v>50</v>
      </c>
      <c r="C23" s="28" t="s">
        <v>34</v>
      </c>
      <c r="D23" s="23">
        <v>2</v>
      </c>
      <c r="E23" s="24">
        <v>8.4</v>
      </c>
      <c r="F23" s="25">
        <v>8.9</v>
      </c>
      <c r="G23" s="25">
        <v>8.8</v>
      </c>
      <c r="H23" s="25">
        <v>8.9</v>
      </c>
      <c r="I23" s="25">
        <v>8.9</v>
      </c>
      <c r="J23" s="25">
        <v>8.35</v>
      </c>
      <c r="K23" s="26">
        <f t="shared" si="0"/>
        <v>52.25</v>
      </c>
      <c r="L23" s="27" t="s">
        <v>51</v>
      </c>
    </row>
    <row r="24" spans="1:12" ht="19.5" customHeight="1">
      <c r="A24" s="20">
        <v>153</v>
      </c>
      <c r="B24" s="21" t="s">
        <v>52</v>
      </c>
      <c r="C24" s="28" t="s">
        <v>53</v>
      </c>
      <c r="D24" s="23">
        <v>2</v>
      </c>
      <c r="E24" s="24">
        <v>8.3</v>
      </c>
      <c r="F24" s="30">
        <v>8.5</v>
      </c>
      <c r="G24" s="25">
        <v>8.5</v>
      </c>
      <c r="H24" s="25">
        <v>9.15</v>
      </c>
      <c r="I24" s="25">
        <v>9.1</v>
      </c>
      <c r="J24" s="25">
        <v>8.65</v>
      </c>
      <c r="K24" s="26">
        <f t="shared" si="0"/>
        <v>52.2</v>
      </c>
      <c r="L24" s="4">
        <v>19</v>
      </c>
    </row>
    <row r="25" spans="1:12" ht="19.5" customHeight="1">
      <c r="A25" s="20">
        <v>251</v>
      </c>
      <c r="B25" s="21" t="s">
        <v>54</v>
      </c>
      <c r="C25" s="28" t="s">
        <v>55</v>
      </c>
      <c r="D25" s="23">
        <v>2</v>
      </c>
      <c r="E25" s="24">
        <v>7.4</v>
      </c>
      <c r="F25" s="25">
        <v>8.7</v>
      </c>
      <c r="G25" s="25">
        <v>8.8</v>
      </c>
      <c r="H25" s="25">
        <v>8.95</v>
      </c>
      <c r="I25" s="25">
        <v>9.7</v>
      </c>
      <c r="J25" s="25">
        <v>8.65</v>
      </c>
      <c r="K25" s="26">
        <f t="shared" si="0"/>
        <v>52.199999999999996</v>
      </c>
      <c r="L25" s="27" t="s">
        <v>56</v>
      </c>
    </row>
    <row r="26" spans="1:12" ht="19.5" customHeight="1">
      <c r="A26" s="20">
        <v>192</v>
      </c>
      <c r="B26" s="21" t="s">
        <v>57</v>
      </c>
      <c r="C26" s="28" t="s">
        <v>58</v>
      </c>
      <c r="D26" s="23">
        <v>2</v>
      </c>
      <c r="E26" s="24">
        <v>8.5</v>
      </c>
      <c r="F26" s="30">
        <v>9</v>
      </c>
      <c r="G26" s="25">
        <v>8.2</v>
      </c>
      <c r="H26" s="25">
        <v>8.85</v>
      </c>
      <c r="I26" s="25">
        <v>8.9</v>
      </c>
      <c r="J26" s="25">
        <v>8.65</v>
      </c>
      <c r="K26" s="26">
        <f t="shared" si="0"/>
        <v>52.099999999999994</v>
      </c>
      <c r="L26" s="4">
        <v>21</v>
      </c>
    </row>
    <row r="27" spans="1:12" ht="19.5" customHeight="1">
      <c r="A27" s="20">
        <v>221</v>
      </c>
      <c r="B27" s="21" t="s">
        <v>59</v>
      </c>
      <c r="C27" s="28" t="s">
        <v>14</v>
      </c>
      <c r="D27" s="23">
        <v>2</v>
      </c>
      <c r="E27" s="25">
        <v>8.6</v>
      </c>
      <c r="F27" s="25">
        <v>8.8</v>
      </c>
      <c r="G27" s="25">
        <v>8.5</v>
      </c>
      <c r="H27" s="25">
        <v>8.95</v>
      </c>
      <c r="I27" s="25">
        <v>9</v>
      </c>
      <c r="J27" s="25">
        <v>8.2</v>
      </c>
      <c r="K27" s="26">
        <f t="shared" si="0"/>
        <v>52.05</v>
      </c>
      <c r="L27" s="27" t="s">
        <v>60</v>
      </c>
    </row>
    <row r="28" spans="1:12" ht="19.5" customHeight="1">
      <c r="A28" s="20">
        <v>253</v>
      </c>
      <c r="B28" s="21" t="s">
        <v>61</v>
      </c>
      <c r="C28" s="22" t="s">
        <v>62</v>
      </c>
      <c r="D28" s="23">
        <v>2</v>
      </c>
      <c r="E28" s="24">
        <v>9</v>
      </c>
      <c r="F28" s="25">
        <v>8.3</v>
      </c>
      <c r="G28" s="25">
        <v>8.3</v>
      </c>
      <c r="H28" s="25">
        <v>8.9</v>
      </c>
      <c r="I28" s="25">
        <v>9</v>
      </c>
      <c r="J28" s="25">
        <v>8.2</v>
      </c>
      <c r="K28" s="26">
        <f t="shared" si="0"/>
        <v>51.7</v>
      </c>
      <c r="L28" s="4">
        <v>23</v>
      </c>
    </row>
    <row r="29" spans="1:12" ht="19.5" customHeight="1">
      <c r="A29" s="20">
        <v>227</v>
      </c>
      <c r="B29" s="21" t="s">
        <v>63</v>
      </c>
      <c r="C29" s="28" t="s">
        <v>43</v>
      </c>
      <c r="D29" s="23">
        <v>2</v>
      </c>
      <c r="E29" s="25">
        <v>8</v>
      </c>
      <c r="F29" s="25">
        <v>8.4</v>
      </c>
      <c r="G29" s="25">
        <v>8.7</v>
      </c>
      <c r="H29" s="25">
        <v>8.75</v>
      </c>
      <c r="I29" s="25">
        <v>9.2</v>
      </c>
      <c r="J29" s="25">
        <v>8.65</v>
      </c>
      <c r="K29" s="26">
        <f t="shared" si="0"/>
        <v>51.699999999999996</v>
      </c>
      <c r="L29" s="27" t="s">
        <v>64</v>
      </c>
    </row>
    <row r="30" spans="1:12" ht="19.5" customHeight="1">
      <c r="A30" s="20">
        <v>156</v>
      </c>
      <c r="B30" s="21" t="s">
        <v>65</v>
      </c>
      <c r="C30" s="28" t="s">
        <v>66</v>
      </c>
      <c r="D30" s="23">
        <v>2</v>
      </c>
      <c r="E30" s="24">
        <v>7.6</v>
      </c>
      <c r="F30" s="25">
        <v>8.6</v>
      </c>
      <c r="G30" s="25">
        <v>8.4</v>
      </c>
      <c r="H30" s="25">
        <v>8.95</v>
      </c>
      <c r="I30" s="25">
        <v>9.3</v>
      </c>
      <c r="J30" s="25">
        <v>8.75</v>
      </c>
      <c r="K30" s="26">
        <f t="shared" si="0"/>
        <v>51.599999999999994</v>
      </c>
      <c r="L30" s="4">
        <v>25</v>
      </c>
    </row>
    <row r="31" spans="1:12" ht="19.5" customHeight="1">
      <c r="A31" s="20">
        <v>163</v>
      </c>
      <c r="B31" s="21" t="s">
        <v>67</v>
      </c>
      <c r="C31" s="28" t="s">
        <v>37</v>
      </c>
      <c r="D31" s="23">
        <v>2</v>
      </c>
      <c r="E31" s="25">
        <v>7.8</v>
      </c>
      <c r="F31" s="25">
        <v>8.8</v>
      </c>
      <c r="G31" s="25">
        <v>8.4</v>
      </c>
      <c r="H31" s="25">
        <v>8.75</v>
      </c>
      <c r="I31" s="25">
        <v>9.4</v>
      </c>
      <c r="J31" s="25">
        <v>8.35</v>
      </c>
      <c r="K31" s="26">
        <f t="shared" si="0"/>
        <v>51.5</v>
      </c>
      <c r="L31" s="27" t="s">
        <v>68</v>
      </c>
    </row>
    <row r="32" spans="1:12" ht="19.5" customHeight="1">
      <c r="A32" s="20">
        <v>262</v>
      </c>
      <c r="B32" s="21" t="s">
        <v>69</v>
      </c>
      <c r="C32" s="22" t="s">
        <v>24</v>
      </c>
      <c r="D32" s="23">
        <v>2</v>
      </c>
      <c r="E32" s="25">
        <v>8.4</v>
      </c>
      <c r="F32" s="25">
        <v>8.3</v>
      </c>
      <c r="G32" s="25">
        <v>8.6</v>
      </c>
      <c r="H32" s="25">
        <v>9.1</v>
      </c>
      <c r="I32" s="25">
        <v>8.8</v>
      </c>
      <c r="J32" s="25">
        <v>8.15</v>
      </c>
      <c r="K32" s="26">
        <f t="shared" si="0"/>
        <v>51.35</v>
      </c>
      <c r="L32" s="4">
        <v>27</v>
      </c>
    </row>
    <row r="33" spans="1:12" ht="19.5" customHeight="1">
      <c r="A33" s="20">
        <v>213</v>
      </c>
      <c r="B33" s="21" t="s">
        <v>70</v>
      </c>
      <c r="C33" s="22" t="s">
        <v>71</v>
      </c>
      <c r="D33" s="23">
        <v>2</v>
      </c>
      <c r="E33" s="24">
        <v>8.9</v>
      </c>
      <c r="F33" s="25">
        <v>7.9</v>
      </c>
      <c r="G33" s="25">
        <v>8.8</v>
      </c>
      <c r="H33" s="25">
        <v>8.85</v>
      </c>
      <c r="I33" s="25">
        <v>8.8</v>
      </c>
      <c r="J33" s="25">
        <v>7.9</v>
      </c>
      <c r="K33" s="26">
        <f t="shared" si="0"/>
        <v>51.15</v>
      </c>
      <c r="L33" s="27" t="s">
        <v>72</v>
      </c>
    </row>
    <row r="34" spans="1:12" ht="19.5" customHeight="1">
      <c r="A34" s="20">
        <v>261</v>
      </c>
      <c r="B34" s="21" t="s">
        <v>73</v>
      </c>
      <c r="C34" s="22" t="s">
        <v>24</v>
      </c>
      <c r="D34" s="23">
        <v>2</v>
      </c>
      <c r="E34" s="25">
        <v>7.8</v>
      </c>
      <c r="F34" s="25">
        <v>8.3</v>
      </c>
      <c r="G34" s="25">
        <v>8.6</v>
      </c>
      <c r="H34" s="25">
        <v>9</v>
      </c>
      <c r="I34" s="25">
        <v>9.2</v>
      </c>
      <c r="J34" s="25">
        <v>8</v>
      </c>
      <c r="K34" s="26">
        <f t="shared" si="0"/>
        <v>50.900000000000006</v>
      </c>
      <c r="L34" s="4">
        <v>29</v>
      </c>
    </row>
    <row r="35" spans="1:12" ht="19.5" customHeight="1">
      <c r="A35" s="20">
        <v>157</v>
      </c>
      <c r="B35" s="21" t="s">
        <v>74</v>
      </c>
      <c r="C35" s="28" t="s">
        <v>66</v>
      </c>
      <c r="D35" s="23">
        <v>2</v>
      </c>
      <c r="E35" s="24">
        <v>7.9</v>
      </c>
      <c r="F35" s="25">
        <v>8.6</v>
      </c>
      <c r="G35" s="25">
        <v>8.1</v>
      </c>
      <c r="H35" s="25">
        <v>8.8</v>
      </c>
      <c r="I35" s="25">
        <v>8.8</v>
      </c>
      <c r="J35" s="25">
        <v>8.65</v>
      </c>
      <c r="K35" s="26">
        <f t="shared" si="0"/>
        <v>50.85</v>
      </c>
      <c r="L35" s="27" t="s">
        <v>75</v>
      </c>
    </row>
    <row r="36" spans="1:12" ht="19.5" customHeight="1">
      <c r="A36" s="20">
        <v>200</v>
      </c>
      <c r="B36" s="21" t="s">
        <v>76</v>
      </c>
      <c r="C36" s="22" t="s">
        <v>11</v>
      </c>
      <c r="D36" s="23">
        <v>2</v>
      </c>
      <c r="E36" s="24">
        <v>6.9</v>
      </c>
      <c r="F36" s="25">
        <v>9.3</v>
      </c>
      <c r="G36" s="25">
        <v>8.9</v>
      </c>
      <c r="H36" s="25">
        <v>9.05</v>
      </c>
      <c r="I36" s="25">
        <v>9.4</v>
      </c>
      <c r="J36" s="25">
        <v>7.25</v>
      </c>
      <c r="K36" s="26">
        <f t="shared" si="0"/>
        <v>50.800000000000004</v>
      </c>
      <c r="L36" s="4">
        <v>31</v>
      </c>
    </row>
    <row r="37" spans="1:12" ht="19.5" customHeight="1">
      <c r="A37" s="20">
        <v>198</v>
      </c>
      <c r="B37" s="21" t="s">
        <v>77</v>
      </c>
      <c r="C37" s="22" t="s">
        <v>11</v>
      </c>
      <c r="D37" s="23">
        <v>2</v>
      </c>
      <c r="E37" s="24">
        <v>7.4</v>
      </c>
      <c r="F37" s="30">
        <v>8.6</v>
      </c>
      <c r="G37" s="25">
        <v>8.4</v>
      </c>
      <c r="H37" s="25">
        <v>9</v>
      </c>
      <c r="I37" s="25">
        <v>9</v>
      </c>
      <c r="J37" s="25">
        <v>8.35</v>
      </c>
      <c r="K37" s="26">
        <f t="shared" si="0"/>
        <v>50.75</v>
      </c>
      <c r="L37" s="27" t="s">
        <v>78</v>
      </c>
    </row>
    <row r="38" spans="1:12" ht="19.5" customHeight="1">
      <c r="A38" s="20">
        <v>226</v>
      </c>
      <c r="B38" s="21" t="s">
        <v>79</v>
      </c>
      <c r="C38" s="28" t="s">
        <v>43</v>
      </c>
      <c r="D38" s="23">
        <v>2</v>
      </c>
      <c r="E38" s="25">
        <v>7.2</v>
      </c>
      <c r="F38" s="25">
        <v>8.7</v>
      </c>
      <c r="G38" s="25">
        <v>8.2</v>
      </c>
      <c r="H38" s="25">
        <v>8.65</v>
      </c>
      <c r="I38" s="25">
        <v>8.8</v>
      </c>
      <c r="J38" s="25">
        <v>8.75</v>
      </c>
      <c r="K38" s="26">
        <f aca="true" t="shared" si="1" ref="K38:K69">SUM(E38:J38)</f>
        <v>50.3</v>
      </c>
      <c r="L38" s="4">
        <v>33</v>
      </c>
    </row>
    <row r="39" spans="1:12" ht="19.5" customHeight="1">
      <c r="A39" s="31">
        <v>196</v>
      </c>
      <c r="B39" s="29" t="s">
        <v>80</v>
      </c>
      <c r="C39" s="22" t="s">
        <v>81</v>
      </c>
      <c r="D39" s="23">
        <v>2</v>
      </c>
      <c r="E39" s="24">
        <v>7.3</v>
      </c>
      <c r="F39" s="25">
        <v>8.5</v>
      </c>
      <c r="G39" s="25">
        <v>8.5</v>
      </c>
      <c r="H39" s="25">
        <v>8.8</v>
      </c>
      <c r="I39" s="25">
        <v>9.3</v>
      </c>
      <c r="J39" s="25">
        <v>7.8</v>
      </c>
      <c r="K39" s="26">
        <f t="shared" si="1"/>
        <v>50.2</v>
      </c>
      <c r="L39" s="27" t="s">
        <v>82</v>
      </c>
    </row>
    <row r="40" spans="1:12" ht="19.5" customHeight="1">
      <c r="A40" s="20">
        <v>239</v>
      </c>
      <c r="B40" s="21" t="s">
        <v>83</v>
      </c>
      <c r="C40" s="28" t="s">
        <v>84</v>
      </c>
      <c r="D40" s="23">
        <v>2</v>
      </c>
      <c r="E40" s="25">
        <v>6.9</v>
      </c>
      <c r="F40" s="25">
        <v>8.2</v>
      </c>
      <c r="G40" s="25">
        <v>8.4</v>
      </c>
      <c r="H40" s="25">
        <v>9.25</v>
      </c>
      <c r="I40" s="25">
        <v>9.1</v>
      </c>
      <c r="J40" s="25">
        <v>8.35</v>
      </c>
      <c r="K40" s="26">
        <f t="shared" si="1"/>
        <v>50.2</v>
      </c>
      <c r="L40" s="4">
        <v>35</v>
      </c>
    </row>
    <row r="41" spans="1:12" ht="19.5" customHeight="1">
      <c r="A41" s="20">
        <v>207</v>
      </c>
      <c r="B41" s="21" t="s">
        <v>85</v>
      </c>
      <c r="C41" s="22" t="s">
        <v>22</v>
      </c>
      <c r="D41" s="23">
        <v>2</v>
      </c>
      <c r="E41" s="25">
        <v>7.9</v>
      </c>
      <c r="F41" s="25">
        <v>8.1</v>
      </c>
      <c r="G41" s="25">
        <v>7.8</v>
      </c>
      <c r="H41" s="25">
        <v>8.8</v>
      </c>
      <c r="I41" s="25">
        <v>9.2</v>
      </c>
      <c r="J41" s="25">
        <v>8.4</v>
      </c>
      <c r="K41" s="26">
        <f t="shared" si="1"/>
        <v>50.199999999999996</v>
      </c>
      <c r="L41" s="27" t="s">
        <v>86</v>
      </c>
    </row>
    <row r="42" spans="1:12" ht="19.5" customHeight="1">
      <c r="A42" s="20">
        <v>255</v>
      </c>
      <c r="B42" s="21" t="s">
        <v>87</v>
      </c>
      <c r="C42" s="22" t="s">
        <v>62</v>
      </c>
      <c r="D42" s="23">
        <v>2</v>
      </c>
      <c r="E42" s="25">
        <v>8.4</v>
      </c>
      <c r="F42" s="25">
        <v>7</v>
      </c>
      <c r="G42" s="25">
        <v>8.6</v>
      </c>
      <c r="H42" s="25">
        <v>8.75</v>
      </c>
      <c r="I42" s="25">
        <v>8.7</v>
      </c>
      <c r="J42" s="25">
        <v>8.7</v>
      </c>
      <c r="K42" s="26">
        <f t="shared" si="1"/>
        <v>50.150000000000006</v>
      </c>
      <c r="L42" s="4">
        <v>37</v>
      </c>
    </row>
    <row r="43" spans="1:12" ht="19.5" customHeight="1">
      <c r="A43" s="20">
        <v>250</v>
      </c>
      <c r="B43" s="21" t="s">
        <v>88</v>
      </c>
      <c r="C43" s="22" t="s">
        <v>89</v>
      </c>
      <c r="D43" s="23">
        <v>2</v>
      </c>
      <c r="E43" s="25">
        <v>7.9</v>
      </c>
      <c r="F43" s="25">
        <v>8</v>
      </c>
      <c r="G43" s="25">
        <v>7.6</v>
      </c>
      <c r="H43" s="25">
        <v>9.2</v>
      </c>
      <c r="I43" s="25">
        <v>8.9</v>
      </c>
      <c r="J43" s="25">
        <v>8.5</v>
      </c>
      <c r="K43" s="26">
        <f t="shared" si="1"/>
        <v>50.1</v>
      </c>
      <c r="L43" s="27" t="s">
        <v>90</v>
      </c>
    </row>
    <row r="44" spans="1:12" ht="19.5" customHeight="1">
      <c r="A44" s="20">
        <v>222</v>
      </c>
      <c r="B44" s="21" t="s">
        <v>91</v>
      </c>
      <c r="C44" s="28" t="s">
        <v>14</v>
      </c>
      <c r="D44" s="23">
        <v>2</v>
      </c>
      <c r="E44" s="25">
        <v>6.5</v>
      </c>
      <c r="F44" s="25">
        <v>8.8</v>
      </c>
      <c r="G44" s="25">
        <v>8.6</v>
      </c>
      <c r="H44" s="25">
        <v>9.05</v>
      </c>
      <c r="I44" s="25">
        <v>8.8</v>
      </c>
      <c r="J44" s="25">
        <v>8.25</v>
      </c>
      <c r="K44" s="26">
        <f t="shared" si="1"/>
        <v>50</v>
      </c>
      <c r="L44" s="4">
        <v>39</v>
      </c>
    </row>
    <row r="45" spans="1:12" ht="19.5" customHeight="1">
      <c r="A45" s="20">
        <v>254</v>
      </c>
      <c r="B45" s="21" t="s">
        <v>92</v>
      </c>
      <c r="C45" s="22" t="s">
        <v>62</v>
      </c>
      <c r="D45" s="23">
        <v>2</v>
      </c>
      <c r="E45" s="24">
        <v>8</v>
      </c>
      <c r="F45" s="25">
        <v>8.5</v>
      </c>
      <c r="G45" s="25">
        <v>8.6</v>
      </c>
      <c r="H45" s="25">
        <v>8.5</v>
      </c>
      <c r="I45" s="25">
        <v>8.6</v>
      </c>
      <c r="J45" s="25">
        <v>7.75</v>
      </c>
      <c r="K45" s="26">
        <f t="shared" si="1"/>
        <v>49.95</v>
      </c>
      <c r="L45" s="27" t="s">
        <v>93</v>
      </c>
    </row>
    <row r="46" spans="1:12" ht="19.5" customHeight="1">
      <c r="A46" s="20">
        <v>174</v>
      </c>
      <c r="B46" s="32" t="s">
        <v>94</v>
      </c>
      <c r="C46" s="28" t="s">
        <v>49</v>
      </c>
      <c r="D46" s="23">
        <v>2</v>
      </c>
      <c r="E46" s="24">
        <v>7.9</v>
      </c>
      <c r="F46" s="30">
        <v>7.1</v>
      </c>
      <c r="G46" s="25">
        <v>8.6</v>
      </c>
      <c r="H46" s="25">
        <v>8.65</v>
      </c>
      <c r="I46" s="25">
        <v>9.3</v>
      </c>
      <c r="J46" s="25">
        <v>8.25</v>
      </c>
      <c r="K46" s="26">
        <f t="shared" si="1"/>
        <v>49.8</v>
      </c>
      <c r="L46" s="4">
        <v>41</v>
      </c>
    </row>
    <row r="47" spans="1:12" ht="19.5" customHeight="1">
      <c r="A47" s="20">
        <v>154</v>
      </c>
      <c r="B47" s="21" t="s">
        <v>95</v>
      </c>
      <c r="C47" s="28" t="s">
        <v>53</v>
      </c>
      <c r="D47" s="23">
        <v>2</v>
      </c>
      <c r="E47" s="24">
        <v>8.45</v>
      </c>
      <c r="F47" s="30">
        <v>5.9</v>
      </c>
      <c r="G47" s="25">
        <v>8.6</v>
      </c>
      <c r="H47" s="25">
        <v>8.9</v>
      </c>
      <c r="I47" s="25">
        <v>9</v>
      </c>
      <c r="J47" s="25">
        <v>8.85</v>
      </c>
      <c r="K47" s="26">
        <f t="shared" si="1"/>
        <v>49.7</v>
      </c>
      <c r="L47" s="27" t="s">
        <v>96</v>
      </c>
    </row>
    <row r="48" spans="1:12" ht="19.5" customHeight="1">
      <c r="A48" s="20">
        <v>172</v>
      </c>
      <c r="B48" s="21" t="s">
        <v>97</v>
      </c>
      <c r="C48" s="28" t="s">
        <v>41</v>
      </c>
      <c r="D48" s="23">
        <v>2</v>
      </c>
      <c r="E48" s="24">
        <v>8.7</v>
      </c>
      <c r="F48" s="30">
        <v>8</v>
      </c>
      <c r="G48" s="25">
        <v>8.4</v>
      </c>
      <c r="H48" s="25">
        <v>8.9</v>
      </c>
      <c r="I48" s="25">
        <v>8.7</v>
      </c>
      <c r="J48" s="25">
        <v>6.95</v>
      </c>
      <c r="K48" s="26">
        <f t="shared" si="1"/>
        <v>49.650000000000006</v>
      </c>
      <c r="L48" s="4">
        <v>43</v>
      </c>
    </row>
    <row r="49" spans="1:12" ht="19.5" customHeight="1">
      <c r="A49" s="20">
        <v>155</v>
      </c>
      <c r="B49" s="21" t="s">
        <v>98</v>
      </c>
      <c r="C49" s="28" t="s">
        <v>53</v>
      </c>
      <c r="D49" s="23">
        <v>2</v>
      </c>
      <c r="E49" s="24">
        <v>8.6</v>
      </c>
      <c r="F49" s="25">
        <v>8.6</v>
      </c>
      <c r="G49" s="25">
        <v>7.7</v>
      </c>
      <c r="H49" s="25">
        <v>8.95</v>
      </c>
      <c r="I49" s="25">
        <v>8.9</v>
      </c>
      <c r="J49" s="25">
        <v>6.9</v>
      </c>
      <c r="K49" s="26">
        <f t="shared" si="1"/>
        <v>49.64999999999999</v>
      </c>
      <c r="L49" s="27" t="s">
        <v>99</v>
      </c>
    </row>
    <row r="50" spans="1:12" ht="19.5" customHeight="1">
      <c r="A50" s="20">
        <v>263</v>
      </c>
      <c r="B50" s="21" t="s">
        <v>100</v>
      </c>
      <c r="C50" s="22" t="s">
        <v>24</v>
      </c>
      <c r="D50" s="23">
        <v>2</v>
      </c>
      <c r="E50" s="25">
        <v>7.8</v>
      </c>
      <c r="F50" s="25">
        <v>8.4</v>
      </c>
      <c r="G50" s="25">
        <v>7.8</v>
      </c>
      <c r="H50" s="25">
        <v>8.75</v>
      </c>
      <c r="I50" s="25">
        <v>9</v>
      </c>
      <c r="J50" s="25">
        <v>7.85</v>
      </c>
      <c r="K50" s="26">
        <f t="shared" si="1"/>
        <v>49.6</v>
      </c>
      <c r="L50" s="4">
        <v>45</v>
      </c>
    </row>
    <row r="51" spans="1:12" ht="19.5" customHeight="1">
      <c r="A51" s="20">
        <v>185</v>
      </c>
      <c r="B51" s="21" t="s">
        <v>101</v>
      </c>
      <c r="C51" s="28" t="s">
        <v>19</v>
      </c>
      <c r="D51" s="23">
        <v>2</v>
      </c>
      <c r="E51" s="24">
        <v>7</v>
      </c>
      <c r="F51" s="25">
        <v>8.3</v>
      </c>
      <c r="G51" s="25">
        <v>8.3</v>
      </c>
      <c r="H51" s="25">
        <v>8.65</v>
      </c>
      <c r="I51" s="25">
        <v>9.2</v>
      </c>
      <c r="J51" s="25">
        <v>8</v>
      </c>
      <c r="K51" s="26">
        <f t="shared" si="1"/>
        <v>49.45</v>
      </c>
      <c r="L51" s="4">
        <v>46</v>
      </c>
    </row>
    <row r="52" spans="1:12" ht="19.5" customHeight="1">
      <c r="A52" s="20">
        <v>225</v>
      </c>
      <c r="B52" s="21" t="s">
        <v>102</v>
      </c>
      <c r="C52" s="28" t="s">
        <v>43</v>
      </c>
      <c r="D52" s="23">
        <v>2</v>
      </c>
      <c r="E52" s="25">
        <v>7.7</v>
      </c>
      <c r="F52" s="25">
        <v>8.1</v>
      </c>
      <c r="G52" s="25">
        <v>8.3</v>
      </c>
      <c r="H52" s="25">
        <v>8.7</v>
      </c>
      <c r="I52" s="25">
        <v>8.8</v>
      </c>
      <c r="J52" s="25">
        <v>7.85</v>
      </c>
      <c r="K52" s="26">
        <f t="shared" si="1"/>
        <v>49.449999999999996</v>
      </c>
      <c r="L52" s="27" t="s">
        <v>103</v>
      </c>
    </row>
    <row r="53" spans="1:12" ht="19.5" customHeight="1">
      <c r="A53" s="20">
        <v>186</v>
      </c>
      <c r="B53" s="21" t="s">
        <v>104</v>
      </c>
      <c r="C53" s="28" t="s">
        <v>105</v>
      </c>
      <c r="D53" s="23">
        <v>2</v>
      </c>
      <c r="E53" s="24">
        <v>6.7</v>
      </c>
      <c r="F53" s="25">
        <v>8.9</v>
      </c>
      <c r="G53" s="25">
        <v>8.2</v>
      </c>
      <c r="H53" s="25">
        <v>8.35</v>
      </c>
      <c r="I53" s="25">
        <v>8.8</v>
      </c>
      <c r="J53" s="25">
        <v>8.45</v>
      </c>
      <c r="K53" s="26">
        <f t="shared" si="1"/>
        <v>49.400000000000006</v>
      </c>
      <c r="L53" s="4">
        <v>48</v>
      </c>
    </row>
    <row r="54" spans="1:12" ht="19.5" customHeight="1">
      <c r="A54" s="20">
        <v>169</v>
      </c>
      <c r="B54" s="21" t="s">
        <v>106</v>
      </c>
      <c r="C54" s="28" t="s">
        <v>34</v>
      </c>
      <c r="D54" s="23">
        <v>2</v>
      </c>
      <c r="E54" s="24">
        <v>8.5</v>
      </c>
      <c r="F54" s="30">
        <v>7</v>
      </c>
      <c r="G54" s="25">
        <v>8.2</v>
      </c>
      <c r="H54" s="25">
        <v>9.15</v>
      </c>
      <c r="I54" s="25">
        <v>8.9</v>
      </c>
      <c r="J54" s="25">
        <v>7.65</v>
      </c>
      <c r="K54" s="26">
        <f t="shared" si="1"/>
        <v>49.4</v>
      </c>
      <c r="L54" s="27" t="s">
        <v>107</v>
      </c>
    </row>
    <row r="55" spans="1:12" ht="19.5" customHeight="1">
      <c r="A55" s="20">
        <v>240</v>
      </c>
      <c r="B55" s="21" t="s">
        <v>108</v>
      </c>
      <c r="C55" s="28" t="s">
        <v>84</v>
      </c>
      <c r="D55" s="23">
        <v>2</v>
      </c>
      <c r="E55" s="25">
        <v>6.9</v>
      </c>
      <c r="F55" s="25">
        <v>8.4</v>
      </c>
      <c r="G55" s="25">
        <v>7.8</v>
      </c>
      <c r="H55" s="25">
        <v>9.2</v>
      </c>
      <c r="I55" s="25">
        <v>8.8</v>
      </c>
      <c r="J55" s="25">
        <v>8.2</v>
      </c>
      <c r="K55" s="26">
        <f t="shared" si="1"/>
        <v>49.3</v>
      </c>
      <c r="L55" s="4">
        <v>50</v>
      </c>
    </row>
    <row r="56" spans="1:12" ht="19.5" customHeight="1">
      <c r="A56" s="20">
        <v>160</v>
      </c>
      <c r="B56" s="21" t="s">
        <v>109</v>
      </c>
      <c r="C56" s="28" t="s">
        <v>110</v>
      </c>
      <c r="D56" s="23">
        <v>2</v>
      </c>
      <c r="E56" s="24">
        <v>8</v>
      </c>
      <c r="F56" s="25">
        <v>8.6</v>
      </c>
      <c r="G56" s="25">
        <v>8.1</v>
      </c>
      <c r="H56" s="25">
        <v>8.9</v>
      </c>
      <c r="I56" s="25">
        <v>8</v>
      </c>
      <c r="J56" s="25">
        <v>7.6</v>
      </c>
      <c r="K56" s="26">
        <f t="shared" si="1"/>
        <v>49.2</v>
      </c>
      <c r="L56" s="27" t="s">
        <v>111</v>
      </c>
    </row>
    <row r="57" spans="1:12" ht="19.5" customHeight="1">
      <c r="A57" s="20">
        <v>229</v>
      </c>
      <c r="B57" s="21" t="s">
        <v>112</v>
      </c>
      <c r="C57" s="28" t="s">
        <v>43</v>
      </c>
      <c r="D57" s="23">
        <v>2</v>
      </c>
      <c r="E57" s="25">
        <v>8.45</v>
      </c>
      <c r="F57" s="25">
        <v>5.7</v>
      </c>
      <c r="G57" s="25">
        <v>8.9</v>
      </c>
      <c r="H57" s="25">
        <v>8.8</v>
      </c>
      <c r="I57" s="25">
        <v>9.1</v>
      </c>
      <c r="J57" s="25">
        <v>8.25</v>
      </c>
      <c r="K57" s="26">
        <f t="shared" si="1"/>
        <v>49.199999999999996</v>
      </c>
      <c r="L57" s="4">
        <v>52</v>
      </c>
    </row>
    <row r="58" spans="1:12" ht="19.5" customHeight="1">
      <c r="A58" s="20">
        <v>249</v>
      </c>
      <c r="B58" s="21" t="s">
        <v>113</v>
      </c>
      <c r="C58" s="22" t="s">
        <v>89</v>
      </c>
      <c r="D58" s="23">
        <v>2</v>
      </c>
      <c r="E58" s="25">
        <v>8.5</v>
      </c>
      <c r="F58" s="25">
        <v>8</v>
      </c>
      <c r="G58" s="25">
        <v>7.6</v>
      </c>
      <c r="H58" s="25">
        <v>8.35</v>
      </c>
      <c r="I58" s="25">
        <v>8.5</v>
      </c>
      <c r="J58" s="25">
        <v>8</v>
      </c>
      <c r="K58" s="26">
        <f t="shared" si="1"/>
        <v>48.95</v>
      </c>
      <c r="L58" s="27" t="s">
        <v>114</v>
      </c>
    </row>
    <row r="59" spans="1:12" ht="19.5" customHeight="1">
      <c r="A59" s="20">
        <v>182</v>
      </c>
      <c r="B59" s="21" t="s">
        <v>115</v>
      </c>
      <c r="C59" s="28" t="s">
        <v>19</v>
      </c>
      <c r="D59" s="23">
        <v>2</v>
      </c>
      <c r="E59" s="24">
        <v>7.9</v>
      </c>
      <c r="F59" s="25">
        <v>6.9</v>
      </c>
      <c r="G59" s="25">
        <v>7.8</v>
      </c>
      <c r="H59" s="25">
        <v>8.75</v>
      </c>
      <c r="I59" s="25">
        <v>8.8</v>
      </c>
      <c r="J59" s="25">
        <v>8.6</v>
      </c>
      <c r="K59" s="26">
        <f t="shared" si="1"/>
        <v>48.75000000000001</v>
      </c>
      <c r="L59" s="4">
        <v>54</v>
      </c>
    </row>
    <row r="60" spans="1:12" ht="19.5" customHeight="1">
      <c r="A60" s="20">
        <v>241</v>
      </c>
      <c r="B60" s="21" t="s">
        <v>116</v>
      </c>
      <c r="C60" s="28" t="s">
        <v>117</v>
      </c>
      <c r="D60" s="23">
        <v>2</v>
      </c>
      <c r="E60" s="24">
        <v>7.2</v>
      </c>
      <c r="F60" s="25">
        <v>7.8</v>
      </c>
      <c r="G60" s="25">
        <v>7.8</v>
      </c>
      <c r="H60" s="25">
        <v>8.9</v>
      </c>
      <c r="I60" s="25">
        <v>8.8</v>
      </c>
      <c r="J60" s="25">
        <v>8.2</v>
      </c>
      <c r="K60" s="26">
        <f t="shared" si="1"/>
        <v>48.7</v>
      </c>
      <c r="L60" s="27" t="s">
        <v>118</v>
      </c>
    </row>
    <row r="61" spans="1:12" ht="19.5" customHeight="1">
      <c r="A61" s="20">
        <v>244</v>
      </c>
      <c r="B61" s="21" t="s">
        <v>119</v>
      </c>
      <c r="C61" s="28" t="s">
        <v>120</v>
      </c>
      <c r="D61" s="23">
        <v>2</v>
      </c>
      <c r="E61" s="25">
        <v>8.4</v>
      </c>
      <c r="F61" s="25">
        <v>8.7</v>
      </c>
      <c r="G61" s="25">
        <v>7.9</v>
      </c>
      <c r="H61" s="25">
        <v>9.15</v>
      </c>
      <c r="I61" s="25">
        <v>8.8</v>
      </c>
      <c r="J61" s="25">
        <v>5.6</v>
      </c>
      <c r="K61" s="26">
        <f t="shared" si="1"/>
        <v>48.550000000000004</v>
      </c>
      <c r="L61" s="4">
        <v>56</v>
      </c>
    </row>
    <row r="62" spans="1:12" ht="19.5" customHeight="1">
      <c r="A62" s="20">
        <v>158</v>
      </c>
      <c r="B62" s="21" t="s">
        <v>121</v>
      </c>
      <c r="C62" s="28" t="s">
        <v>66</v>
      </c>
      <c r="D62" s="23">
        <v>2</v>
      </c>
      <c r="E62" s="25">
        <v>8.3</v>
      </c>
      <c r="F62" s="25">
        <v>7.2</v>
      </c>
      <c r="G62" s="25">
        <v>6.5</v>
      </c>
      <c r="H62" s="25">
        <v>9.25</v>
      </c>
      <c r="I62" s="25">
        <v>8.5</v>
      </c>
      <c r="J62" s="25">
        <v>8.6</v>
      </c>
      <c r="K62" s="26">
        <f t="shared" si="1"/>
        <v>48.35</v>
      </c>
      <c r="L62" s="27" t="s">
        <v>122</v>
      </c>
    </row>
    <row r="63" spans="1:12" ht="19.5" customHeight="1">
      <c r="A63" s="20">
        <v>215</v>
      </c>
      <c r="B63" s="21" t="s">
        <v>123</v>
      </c>
      <c r="C63" s="22" t="s">
        <v>124</v>
      </c>
      <c r="D63" s="23">
        <v>2</v>
      </c>
      <c r="E63" s="24">
        <v>7.5</v>
      </c>
      <c r="F63" s="25">
        <v>5.2</v>
      </c>
      <c r="G63" s="25">
        <v>8</v>
      </c>
      <c r="H63" s="25">
        <v>8.9</v>
      </c>
      <c r="I63" s="25">
        <v>9.5</v>
      </c>
      <c r="J63" s="25">
        <v>9.2</v>
      </c>
      <c r="K63" s="26">
        <f t="shared" si="1"/>
        <v>48.3</v>
      </c>
      <c r="L63" s="4">
        <v>58</v>
      </c>
    </row>
    <row r="64" spans="1:12" ht="19.5" customHeight="1">
      <c r="A64" s="20">
        <v>180</v>
      </c>
      <c r="B64" s="21" t="s">
        <v>125</v>
      </c>
      <c r="C64" s="28" t="s">
        <v>19</v>
      </c>
      <c r="D64" s="23">
        <v>2</v>
      </c>
      <c r="E64" s="24">
        <v>7.9</v>
      </c>
      <c r="F64" s="25">
        <v>8.4</v>
      </c>
      <c r="G64" s="25">
        <v>6.9</v>
      </c>
      <c r="H64" s="25">
        <v>8.65</v>
      </c>
      <c r="I64" s="25">
        <v>8.4</v>
      </c>
      <c r="J64" s="25">
        <v>8.05</v>
      </c>
      <c r="K64" s="26">
        <f t="shared" si="1"/>
        <v>48.3</v>
      </c>
      <c r="L64" s="27" t="s">
        <v>126</v>
      </c>
    </row>
    <row r="65" spans="1:12" ht="19.5" customHeight="1">
      <c r="A65" s="20">
        <v>242</v>
      </c>
      <c r="B65" s="21" t="s">
        <v>127</v>
      </c>
      <c r="C65" s="28" t="s">
        <v>128</v>
      </c>
      <c r="D65" s="23">
        <v>2</v>
      </c>
      <c r="E65" s="25">
        <v>8.5</v>
      </c>
      <c r="F65" s="25">
        <v>8.4</v>
      </c>
      <c r="G65" s="25">
        <v>8.4</v>
      </c>
      <c r="H65" s="25">
        <v>8.5</v>
      </c>
      <c r="I65" s="25">
        <v>8.5</v>
      </c>
      <c r="J65" s="25">
        <v>6</v>
      </c>
      <c r="K65" s="26">
        <f t="shared" si="1"/>
        <v>48.3</v>
      </c>
      <c r="L65" s="4">
        <v>60</v>
      </c>
    </row>
    <row r="66" spans="1:12" ht="19.5" customHeight="1">
      <c r="A66" s="20">
        <v>178</v>
      </c>
      <c r="B66" s="21" t="s">
        <v>129</v>
      </c>
      <c r="C66" s="28" t="s">
        <v>19</v>
      </c>
      <c r="D66" s="23">
        <v>2</v>
      </c>
      <c r="E66" s="24">
        <v>7.5</v>
      </c>
      <c r="F66" s="25">
        <v>7.4</v>
      </c>
      <c r="G66" s="25">
        <v>8.3</v>
      </c>
      <c r="H66" s="25">
        <v>8.75</v>
      </c>
      <c r="I66" s="25">
        <v>8.6</v>
      </c>
      <c r="J66" s="25">
        <v>7.5</v>
      </c>
      <c r="K66" s="26">
        <f t="shared" si="1"/>
        <v>48.050000000000004</v>
      </c>
      <c r="L66" s="27" t="s">
        <v>130</v>
      </c>
    </row>
    <row r="67" spans="1:12" ht="19.5" customHeight="1">
      <c r="A67" s="20">
        <v>181</v>
      </c>
      <c r="B67" s="21" t="s">
        <v>131</v>
      </c>
      <c r="C67" s="28" t="s">
        <v>19</v>
      </c>
      <c r="D67" s="23">
        <v>2</v>
      </c>
      <c r="E67" s="24">
        <v>8.1</v>
      </c>
      <c r="F67" s="25">
        <v>8.2</v>
      </c>
      <c r="G67" s="25">
        <v>6.7</v>
      </c>
      <c r="H67" s="25">
        <v>8.45</v>
      </c>
      <c r="I67" s="25">
        <v>8.6</v>
      </c>
      <c r="J67" s="25">
        <v>7.9</v>
      </c>
      <c r="K67" s="26">
        <f t="shared" si="1"/>
        <v>47.949999999999996</v>
      </c>
      <c r="L67" s="4">
        <v>62</v>
      </c>
    </row>
    <row r="68" spans="1:12" ht="19.5" customHeight="1">
      <c r="A68" s="20">
        <v>197</v>
      </c>
      <c r="B68" s="21" t="s">
        <v>132</v>
      </c>
      <c r="C68" s="28" t="s">
        <v>133</v>
      </c>
      <c r="D68" s="23">
        <v>2</v>
      </c>
      <c r="E68" s="24">
        <v>7.3</v>
      </c>
      <c r="F68" s="30">
        <v>7.2</v>
      </c>
      <c r="G68" s="25">
        <v>8.4</v>
      </c>
      <c r="H68" s="25">
        <v>8.95</v>
      </c>
      <c r="I68" s="25">
        <v>8</v>
      </c>
      <c r="J68" s="25">
        <v>7.9</v>
      </c>
      <c r="K68" s="26">
        <f t="shared" si="1"/>
        <v>47.74999999999999</v>
      </c>
      <c r="L68" s="27" t="s">
        <v>134</v>
      </c>
    </row>
    <row r="69" spans="1:12" ht="19.5" customHeight="1">
      <c r="A69" s="20">
        <v>252</v>
      </c>
      <c r="B69" s="21" t="s">
        <v>135</v>
      </c>
      <c r="C69" s="22" t="s">
        <v>62</v>
      </c>
      <c r="D69" s="23">
        <v>2</v>
      </c>
      <c r="E69" s="24">
        <v>8</v>
      </c>
      <c r="F69" s="25">
        <v>8.1</v>
      </c>
      <c r="G69" s="25">
        <v>8.5</v>
      </c>
      <c r="H69" s="25">
        <v>8.15</v>
      </c>
      <c r="I69" s="25">
        <v>8.3</v>
      </c>
      <c r="J69" s="25">
        <v>6.55</v>
      </c>
      <c r="K69" s="26">
        <f t="shared" si="1"/>
        <v>47.599999999999994</v>
      </c>
      <c r="L69" s="4">
        <v>64</v>
      </c>
    </row>
    <row r="70" spans="1:12" ht="19.5" customHeight="1">
      <c r="A70" s="20">
        <v>265</v>
      </c>
      <c r="B70" s="21" t="s">
        <v>136</v>
      </c>
      <c r="C70" s="28" t="s">
        <v>137</v>
      </c>
      <c r="D70" s="23">
        <v>2</v>
      </c>
      <c r="E70" s="25">
        <v>7.5</v>
      </c>
      <c r="F70" s="25">
        <v>5.3</v>
      </c>
      <c r="G70" s="25">
        <v>8.8</v>
      </c>
      <c r="H70" s="25">
        <v>8.6</v>
      </c>
      <c r="I70" s="25">
        <v>8.8</v>
      </c>
      <c r="J70" s="25">
        <v>8.05</v>
      </c>
      <c r="K70" s="26">
        <f aca="true" t="shared" si="2" ref="K70:K101">SUM(E70:J70)</f>
        <v>47.05</v>
      </c>
      <c r="L70" s="27" t="s">
        <v>138</v>
      </c>
    </row>
    <row r="71" spans="1:12" ht="19.5" customHeight="1">
      <c r="A71" s="20">
        <v>214</v>
      </c>
      <c r="B71" s="21" t="s">
        <v>139</v>
      </c>
      <c r="C71" s="22" t="s">
        <v>140</v>
      </c>
      <c r="D71" s="23">
        <v>2</v>
      </c>
      <c r="E71" s="24">
        <v>6.7</v>
      </c>
      <c r="F71" s="25">
        <v>8.1</v>
      </c>
      <c r="G71" s="25">
        <v>6.8</v>
      </c>
      <c r="H71" s="25">
        <v>8.2</v>
      </c>
      <c r="I71" s="25">
        <v>9</v>
      </c>
      <c r="J71" s="25">
        <v>7.05</v>
      </c>
      <c r="K71" s="26">
        <f t="shared" si="2"/>
        <v>45.849999999999994</v>
      </c>
      <c r="L71" s="4">
        <v>66</v>
      </c>
    </row>
    <row r="72" spans="1:12" ht="19.5" customHeight="1">
      <c r="A72" s="20">
        <v>162</v>
      </c>
      <c r="B72" s="21" t="s">
        <v>141</v>
      </c>
      <c r="C72" s="28" t="s">
        <v>142</v>
      </c>
      <c r="D72" s="23">
        <v>2</v>
      </c>
      <c r="E72" s="24">
        <v>7</v>
      </c>
      <c r="F72" s="25">
        <v>7.1</v>
      </c>
      <c r="G72" s="25">
        <v>6.6</v>
      </c>
      <c r="H72" s="25">
        <v>8.65</v>
      </c>
      <c r="I72" s="25">
        <v>8.9</v>
      </c>
      <c r="J72" s="25">
        <v>7.45</v>
      </c>
      <c r="K72" s="26">
        <f t="shared" si="2"/>
        <v>45.7</v>
      </c>
      <c r="L72" s="27" t="s">
        <v>143</v>
      </c>
    </row>
    <row r="73" spans="1:12" ht="19.5" customHeight="1">
      <c r="A73" s="20">
        <v>236</v>
      </c>
      <c r="B73" s="21" t="s">
        <v>144</v>
      </c>
      <c r="C73" s="28" t="s">
        <v>84</v>
      </c>
      <c r="D73" s="23">
        <v>2</v>
      </c>
      <c r="E73" s="25">
        <v>7.7</v>
      </c>
      <c r="F73" s="25">
        <v>7.9</v>
      </c>
      <c r="G73" s="25">
        <v>5.4</v>
      </c>
      <c r="H73" s="25">
        <v>8.5</v>
      </c>
      <c r="I73" s="25">
        <v>8.5</v>
      </c>
      <c r="J73" s="25">
        <v>7.2</v>
      </c>
      <c r="K73" s="26">
        <f t="shared" si="2"/>
        <v>45.2</v>
      </c>
      <c r="L73" s="4">
        <v>68</v>
      </c>
    </row>
    <row r="74" spans="1:12" ht="19.5" customHeight="1">
      <c r="A74" s="20">
        <v>202</v>
      </c>
      <c r="B74" s="21" t="s">
        <v>145</v>
      </c>
      <c r="C74" s="28" t="s">
        <v>146</v>
      </c>
      <c r="D74" s="23">
        <v>2</v>
      </c>
      <c r="E74" s="24">
        <v>4.2</v>
      </c>
      <c r="F74" s="25">
        <v>8.5</v>
      </c>
      <c r="G74" s="25">
        <v>8</v>
      </c>
      <c r="H74" s="25">
        <v>8.05</v>
      </c>
      <c r="I74" s="25">
        <v>8.4</v>
      </c>
      <c r="J74" s="25">
        <v>7.5</v>
      </c>
      <c r="K74" s="26">
        <f t="shared" si="2"/>
        <v>44.65</v>
      </c>
      <c r="L74" s="27" t="s">
        <v>147</v>
      </c>
    </row>
    <row r="75" spans="1:12" ht="19.5" customHeight="1">
      <c r="A75" s="20">
        <v>264</v>
      </c>
      <c r="B75" s="21" t="s">
        <v>148</v>
      </c>
      <c r="C75" s="28" t="s">
        <v>149</v>
      </c>
      <c r="D75" s="23">
        <v>2</v>
      </c>
      <c r="E75" s="24">
        <v>6.4</v>
      </c>
      <c r="F75" s="30">
        <v>8.5</v>
      </c>
      <c r="G75" s="25">
        <v>7.3</v>
      </c>
      <c r="H75" s="25">
        <v>8.35</v>
      </c>
      <c r="I75" s="25">
        <v>6.3</v>
      </c>
      <c r="J75" s="25">
        <v>7.6</v>
      </c>
      <c r="K75" s="26">
        <f t="shared" si="2"/>
        <v>44.449999999999996</v>
      </c>
      <c r="L75" s="4">
        <v>70</v>
      </c>
    </row>
    <row r="76" spans="1:12" ht="19.5" customHeight="1">
      <c r="A76" s="20">
        <v>165</v>
      </c>
      <c r="B76" s="21" t="s">
        <v>150</v>
      </c>
      <c r="C76" s="28" t="s">
        <v>29</v>
      </c>
      <c r="D76" s="23">
        <v>2</v>
      </c>
      <c r="E76" s="24">
        <v>6.4</v>
      </c>
      <c r="F76" s="25">
        <v>8.4</v>
      </c>
      <c r="G76" s="25">
        <v>8.3</v>
      </c>
      <c r="H76" s="25">
        <v>8.35</v>
      </c>
      <c r="I76" s="25">
        <v>8.2</v>
      </c>
      <c r="J76" s="25">
        <v>4.5</v>
      </c>
      <c r="K76" s="26">
        <f t="shared" si="2"/>
        <v>44.150000000000006</v>
      </c>
      <c r="L76" s="27" t="s">
        <v>151</v>
      </c>
    </row>
    <row r="77" spans="1:12" ht="19.5" customHeight="1">
      <c r="A77" s="20">
        <v>151</v>
      </c>
      <c r="B77" s="21" t="s">
        <v>152</v>
      </c>
      <c r="C77" s="28" t="s">
        <v>153</v>
      </c>
      <c r="D77" s="23">
        <v>2</v>
      </c>
      <c r="E77" s="24">
        <v>6.8</v>
      </c>
      <c r="F77" s="25">
        <v>8</v>
      </c>
      <c r="G77" s="25">
        <v>4.5</v>
      </c>
      <c r="H77" s="25">
        <v>8.4</v>
      </c>
      <c r="I77" s="25">
        <v>7.9</v>
      </c>
      <c r="J77" s="25">
        <v>7.4</v>
      </c>
      <c r="K77" s="26">
        <f t="shared" si="2"/>
        <v>43</v>
      </c>
      <c r="L77" s="4">
        <v>72</v>
      </c>
    </row>
    <row r="78" spans="1:12" ht="19.5" customHeight="1">
      <c r="A78" s="20">
        <v>235</v>
      </c>
      <c r="B78" s="21" t="s">
        <v>154</v>
      </c>
      <c r="C78" s="28" t="s">
        <v>84</v>
      </c>
      <c r="D78" s="23">
        <v>2</v>
      </c>
      <c r="E78" s="25">
        <v>7.6</v>
      </c>
      <c r="F78" s="25">
        <v>5.2</v>
      </c>
      <c r="G78" s="25">
        <v>6.5</v>
      </c>
      <c r="H78" s="25">
        <v>8.7</v>
      </c>
      <c r="I78" s="25">
        <v>8.5</v>
      </c>
      <c r="J78" s="25">
        <v>6.1</v>
      </c>
      <c r="K78" s="26">
        <f t="shared" si="2"/>
        <v>42.6</v>
      </c>
      <c r="L78" s="4">
        <v>73</v>
      </c>
    </row>
    <row r="79" spans="1:12" ht="19.5" customHeight="1">
      <c r="A79" s="20">
        <v>179</v>
      </c>
      <c r="B79" s="21" t="s">
        <v>155</v>
      </c>
      <c r="C79" s="28" t="s">
        <v>19</v>
      </c>
      <c r="D79" s="23">
        <v>2</v>
      </c>
      <c r="E79" s="24">
        <v>7.4</v>
      </c>
      <c r="F79" s="30">
        <v>0.9</v>
      </c>
      <c r="G79" s="25">
        <v>8.6</v>
      </c>
      <c r="H79" s="25">
        <v>8.3</v>
      </c>
      <c r="I79" s="25">
        <v>9</v>
      </c>
      <c r="J79" s="25">
        <v>8.05</v>
      </c>
      <c r="K79" s="26">
        <f t="shared" si="2"/>
        <v>42.25</v>
      </c>
      <c r="L79" s="27" t="s">
        <v>156</v>
      </c>
    </row>
    <row r="80" spans="1:12" ht="19.5" customHeight="1">
      <c r="A80" s="20">
        <v>237</v>
      </c>
      <c r="B80" s="21" t="s">
        <v>157</v>
      </c>
      <c r="C80" s="28" t="s">
        <v>84</v>
      </c>
      <c r="D80" s="23">
        <v>2</v>
      </c>
      <c r="E80" s="25">
        <v>6.1</v>
      </c>
      <c r="F80" s="25">
        <v>3.5</v>
      </c>
      <c r="G80" s="25">
        <v>5.6</v>
      </c>
      <c r="H80" s="25">
        <v>8.4</v>
      </c>
      <c r="I80" s="25">
        <v>8.7</v>
      </c>
      <c r="J80" s="25">
        <v>7.95</v>
      </c>
      <c r="K80" s="26">
        <f t="shared" si="2"/>
        <v>40.25</v>
      </c>
      <c r="L80" s="4">
        <v>75</v>
      </c>
    </row>
    <row r="81" spans="1:12" ht="19.5" customHeight="1">
      <c r="A81" s="20">
        <v>159</v>
      </c>
      <c r="B81" s="21" t="s">
        <v>158</v>
      </c>
      <c r="C81" s="28" t="s">
        <v>110</v>
      </c>
      <c r="D81" s="23">
        <v>2</v>
      </c>
      <c r="E81" s="24">
        <v>6.8</v>
      </c>
      <c r="F81" s="25">
        <v>3.6</v>
      </c>
      <c r="G81" s="25">
        <v>5.3</v>
      </c>
      <c r="H81" s="25">
        <v>8.85</v>
      </c>
      <c r="I81" s="25">
        <v>7</v>
      </c>
      <c r="J81" s="25">
        <v>8</v>
      </c>
      <c r="K81" s="26">
        <f t="shared" si="2"/>
        <v>39.55</v>
      </c>
      <c r="L81" s="27" t="s">
        <v>159</v>
      </c>
    </row>
    <row r="82" spans="1:12" ht="19.5" customHeight="1">
      <c r="A82" s="20">
        <v>152</v>
      </c>
      <c r="B82" s="21" t="s">
        <v>160</v>
      </c>
      <c r="C82" s="28" t="s">
        <v>161</v>
      </c>
      <c r="D82" s="23">
        <v>2</v>
      </c>
      <c r="E82" s="24">
        <v>7.7</v>
      </c>
      <c r="F82" s="25">
        <v>5.3</v>
      </c>
      <c r="G82" s="25">
        <v>8.1</v>
      </c>
      <c r="H82" s="25">
        <v>8.4</v>
      </c>
      <c r="I82" s="25">
        <v>8</v>
      </c>
      <c r="J82" s="25">
        <v>2</v>
      </c>
      <c r="K82" s="26">
        <f t="shared" si="2"/>
        <v>39.5</v>
      </c>
      <c r="L82" s="4">
        <v>77</v>
      </c>
    </row>
    <row r="83" spans="1:12" ht="19.5" customHeight="1">
      <c r="A83" s="20">
        <v>238</v>
      </c>
      <c r="B83" s="21" t="s">
        <v>162</v>
      </c>
      <c r="C83" s="28" t="s">
        <v>84</v>
      </c>
      <c r="D83" s="23">
        <v>2</v>
      </c>
      <c r="E83" s="25">
        <v>5.8</v>
      </c>
      <c r="F83" s="25">
        <v>5.9</v>
      </c>
      <c r="G83" s="25">
        <v>5.5</v>
      </c>
      <c r="H83" s="25">
        <v>8.1</v>
      </c>
      <c r="I83" s="25">
        <v>8.6</v>
      </c>
      <c r="J83" s="25">
        <v>5.55</v>
      </c>
      <c r="K83" s="26">
        <f t="shared" si="2"/>
        <v>39.449999999999996</v>
      </c>
      <c r="L83" s="27" t="s">
        <v>163</v>
      </c>
    </row>
    <row r="84" spans="1:12" ht="19.5" customHeight="1">
      <c r="A84" s="20">
        <v>248</v>
      </c>
      <c r="B84" s="21" t="s">
        <v>164</v>
      </c>
      <c r="C84" s="22" t="s">
        <v>89</v>
      </c>
      <c r="D84" s="23">
        <v>2</v>
      </c>
      <c r="E84" s="25">
        <v>4</v>
      </c>
      <c r="F84" s="25">
        <v>5</v>
      </c>
      <c r="G84" s="25">
        <v>7.8</v>
      </c>
      <c r="H84" s="25">
        <v>8.5</v>
      </c>
      <c r="I84" s="25">
        <v>8.3</v>
      </c>
      <c r="J84" s="25">
        <v>4.75</v>
      </c>
      <c r="K84" s="26">
        <f t="shared" si="2"/>
        <v>38.35</v>
      </c>
      <c r="L84" s="27" t="s">
        <v>165</v>
      </c>
    </row>
    <row r="85" spans="1:12" ht="19.5" customHeight="1">
      <c r="A85" s="20">
        <v>166</v>
      </c>
      <c r="B85" s="21" t="s">
        <v>166</v>
      </c>
      <c r="C85" s="28" t="s">
        <v>29</v>
      </c>
      <c r="D85" s="23">
        <v>2</v>
      </c>
      <c r="E85" s="24">
        <v>3</v>
      </c>
      <c r="F85" s="25">
        <v>5.2</v>
      </c>
      <c r="G85" s="25">
        <v>8.5</v>
      </c>
      <c r="H85" s="25">
        <v>8.8</v>
      </c>
      <c r="I85" s="25">
        <v>7.8</v>
      </c>
      <c r="J85" s="25">
        <v>4.5</v>
      </c>
      <c r="K85" s="26">
        <f t="shared" si="2"/>
        <v>37.8</v>
      </c>
      <c r="L85" s="4">
        <v>80</v>
      </c>
    </row>
    <row r="86" spans="1:12" ht="19.5" customHeight="1">
      <c r="A86" s="20">
        <v>203</v>
      </c>
      <c r="B86" s="21" t="s">
        <v>167</v>
      </c>
      <c r="C86" s="28" t="s">
        <v>146</v>
      </c>
      <c r="D86" s="23">
        <v>2</v>
      </c>
      <c r="E86" s="24">
        <v>2.6</v>
      </c>
      <c r="F86" s="25">
        <v>5.9</v>
      </c>
      <c r="G86" s="25">
        <v>7.6</v>
      </c>
      <c r="H86" s="25">
        <v>4.25</v>
      </c>
      <c r="I86" s="25">
        <v>8.2</v>
      </c>
      <c r="J86" s="25">
        <v>7.95</v>
      </c>
      <c r="K86" s="26">
        <f t="shared" si="2"/>
        <v>36.5</v>
      </c>
      <c r="L86" s="27" t="s">
        <v>168</v>
      </c>
    </row>
    <row r="87" spans="1:12" ht="19.5" customHeight="1">
      <c r="A87" s="20">
        <v>194</v>
      </c>
      <c r="B87" s="21" t="s">
        <v>169</v>
      </c>
      <c r="C87" s="28" t="s">
        <v>170</v>
      </c>
      <c r="D87" s="23">
        <v>2</v>
      </c>
      <c r="E87" s="25">
        <v>4.5</v>
      </c>
      <c r="F87" s="25">
        <v>4.1</v>
      </c>
      <c r="G87" s="25">
        <v>5</v>
      </c>
      <c r="H87" s="25">
        <v>8.8</v>
      </c>
      <c r="I87" s="25">
        <v>8.6</v>
      </c>
      <c r="J87" s="25">
        <v>3.75</v>
      </c>
      <c r="K87" s="26">
        <f t="shared" si="2"/>
        <v>34.75</v>
      </c>
      <c r="L87" s="4">
        <v>82</v>
      </c>
    </row>
    <row r="88" spans="1:5" ht="12.75">
      <c r="A88" s="33"/>
      <c r="B88" s="5"/>
      <c r="C88" s="34"/>
      <c r="D88" s="35"/>
      <c r="E88" s="35"/>
    </row>
    <row r="89" spans="1:10" ht="15">
      <c r="A89" s="33"/>
      <c r="B89" s="40" t="s">
        <v>218</v>
      </c>
      <c r="C89" s="41" t="s">
        <v>219</v>
      </c>
      <c r="F89" s="42" t="s">
        <v>220</v>
      </c>
      <c r="H89" s="43" t="s">
        <v>221</v>
      </c>
      <c r="I89" s="43" t="s">
        <v>222</v>
      </c>
      <c r="J89" s="44" t="s">
        <v>4</v>
      </c>
    </row>
    <row r="90" spans="1:5" ht="12.75">
      <c r="A90" s="33"/>
      <c r="B90" s="5"/>
      <c r="C90" s="34"/>
      <c r="D90" s="35"/>
      <c r="E90" s="35"/>
    </row>
    <row r="91" spans="1:11" ht="15">
      <c r="A91" s="33"/>
      <c r="B91" s="44" t="s">
        <v>223</v>
      </c>
      <c r="C91" s="45" t="s">
        <v>224</v>
      </c>
      <c r="D91" s="44"/>
      <c r="E91" s="44"/>
      <c r="F91" s="46" t="s">
        <v>225</v>
      </c>
      <c r="G91" s="44"/>
      <c r="H91" s="44" t="s">
        <v>221</v>
      </c>
      <c r="I91" s="44" t="s">
        <v>222</v>
      </c>
      <c r="J91" s="44" t="s">
        <v>226</v>
      </c>
      <c r="K91" s="44"/>
    </row>
    <row r="92" spans="1:5" ht="12.75">
      <c r="A92" s="33"/>
      <c r="B92" s="5"/>
      <c r="C92" s="34"/>
      <c r="D92" s="35"/>
      <c r="E92" s="35"/>
    </row>
    <row r="93" spans="1:5" ht="12.75">
      <c r="A93" s="33"/>
      <c r="B93" s="5"/>
      <c r="C93" s="34"/>
      <c r="D93" s="35"/>
      <c r="E93" s="35"/>
    </row>
    <row r="94" spans="1:5" ht="12.75">
      <c r="A94" s="33"/>
      <c r="B94" s="5"/>
      <c r="C94" s="34"/>
      <c r="D94" s="35"/>
      <c r="E94" s="35"/>
    </row>
    <row r="95" spans="1:5" ht="12.75">
      <c r="A95" s="33"/>
      <c r="B95" s="5"/>
      <c r="C95" s="34"/>
      <c r="D95" s="35"/>
      <c r="E95" s="35"/>
    </row>
    <row r="96" spans="1:5" ht="12.75">
      <c r="A96" s="33"/>
      <c r="B96" s="5"/>
      <c r="C96" s="34"/>
      <c r="D96" s="35"/>
      <c r="E96" s="35"/>
    </row>
    <row r="97" spans="1:5" ht="12.75">
      <c r="A97" s="33"/>
      <c r="B97" s="5"/>
      <c r="C97" s="34"/>
      <c r="D97" s="35"/>
      <c r="E97" s="35"/>
    </row>
    <row r="98" spans="1:5" ht="12.75">
      <c r="A98" s="33"/>
      <c r="B98" s="5"/>
      <c r="C98" s="34"/>
      <c r="D98" s="35"/>
      <c r="E98" s="35"/>
    </row>
    <row r="99" spans="1:5" ht="12.75">
      <c r="A99" s="33"/>
      <c r="B99" s="5"/>
      <c r="C99" s="34"/>
      <c r="D99" s="35"/>
      <c r="E99" s="35"/>
    </row>
    <row r="100" spans="1:5" ht="12.75">
      <c r="A100" s="33"/>
      <c r="B100" s="5"/>
      <c r="C100" s="34"/>
      <c r="D100" s="35"/>
      <c r="E100" s="35"/>
    </row>
    <row r="101" spans="1:5" ht="12.75">
      <c r="A101" s="33"/>
      <c r="B101" s="5"/>
      <c r="C101" s="34"/>
      <c r="D101" s="35"/>
      <c r="E101" s="35"/>
    </row>
    <row r="102" spans="1:5" ht="12.75">
      <c r="A102" s="33"/>
      <c r="B102" s="5"/>
      <c r="C102" s="34"/>
      <c r="D102" s="35"/>
      <c r="E102" s="35"/>
    </row>
    <row r="103" spans="1:5" ht="12.75">
      <c r="A103" s="33"/>
      <c r="B103" s="5"/>
      <c r="C103" s="34"/>
      <c r="D103" s="35"/>
      <c r="E103" s="35"/>
    </row>
    <row r="104" spans="1:5" ht="12.75">
      <c r="A104" s="33"/>
      <c r="B104" s="5"/>
      <c r="C104" s="34"/>
      <c r="D104" s="35"/>
      <c r="E104" s="35"/>
    </row>
    <row r="105" spans="1:5" ht="12.75">
      <c r="A105" s="33"/>
      <c r="B105" s="5"/>
      <c r="C105" s="34"/>
      <c r="D105" s="35"/>
      <c r="E105" s="35"/>
    </row>
    <row r="106" spans="1:5" ht="12.75">
      <c r="A106" s="33"/>
      <c r="B106" s="5"/>
      <c r="C106" s="34"/>
      <c r="D106" s="35"/>
      <c r="E106" s="35"/>
    </row>
    <row r="107" spans="1:5" ht="12.75">
      <c r="A107" s="33"/>
      <c r="B107" s="5"/>
      <c r="C107" s="34"/>
      <c r="D107" s="35"/>
      <c r="E107" s="35"/>
    </row>
    <row r="108" spans="1:5" ht="12.75">
      <c r="A108" s="33"/>
      <c r="B108" s="5"/>
      <c r="C108" s="34"/>
      <c r="D108" s="35"/>
      <c r="E108" s="35"/>
    </row>
    <row r="109" spans="1:5" ht="12.75">
      <c r="A109" s="33"/>
      <c r="B109" s="5"/>
      <c r="C109" s="34"/>
      <c r="D109" s="35"/>
      <c r="E109" s="35"/>
    </row>
    <row r="110" spans="1:5" ht="12.75">
      <c r="A110" s="33"/>
      <c r="B110" s="5"/>
      <c r="C110" s="34"/>
      <c r="D110" s="35"/>
      <c r="E110" s="35"/>
    </row>
    <row r="111" spans="1:5" ht="12.75">
      <c r="A111" s="33"/>
      <c r="B111" s="5"/>
      <c r="C111" s="34"/>
      <c r="D111" s="35"/>
      <c r="E111" s="35"/>
    </row>
    <row r="112" spans="1:5" ht="12.75">
      <c r="A112" s="33"/>
      <c r="B112" s="5"/>
      <c r="C112" s="34"/>
      <c r="D112" s="35"/>
      <c r="E112" s="35"/>
    </row>
    <row r="113" spans="1:5" ht="12.75">
      <c r="A113" s="33"/>
      <c r="B113" s="5"/>
      <c r="C113" s="34"/>
      <c r="D113" s="35"/>
      <c r="E113" s="35"/>
    </row>
    <row r="114" spans="1:5" ht="12.75">
      <c r="A114" s="33"/>
      <c r="B114" s="5"/>
      <c r="C114" s="34"/>
      <c r="D114" s="35"/>
      <c r="E114" s="35"/>
    </row>
    <row r="115" spans="1:5" ht="12.75">
      <c r="A115" s="33"/>
      <c r="B115" s="5"/>
      <c r="C115" s="34"/>
      <c r="D115" s="35"/>
      <c r="E115" s="35"/>
    </row>
    <row r="116" spans="1:5" ht="12.75">
      <c r="A116" s="33"/>
      <c r="B116" s="5"/>
      <c r="C116" s="34"/>
      <c r="D116" s="35"/>
      <c r="E116" s="35"/>
    </row>
    <row r="117" spans="1:5" ht="12.75">
      <c r="A117" s="33"/>
      <c r="B117" s="5"/>
      <c r="C117" s="34"/>
      <c r="D117" s="35"/>
      <c r="E117" s="35"/>
    </row>
    <row r="118" spans="1:5" ht="12.75">
      <c r="A118" s="33"/>
      <c r="B118" s="5"/>
      <c r="C118" s="34"/>
      <c r="D118" s="35"/>
      <c r="E118" s="35"/>
    </row>
    <row r="119" spans="1:5" ht="12.75">
      <c r="A119" s="33"/>
      <c r="B119" s="5"/>
      <c r="C119" s="34"/>
      <c r="D119" s="35"/>
      <c r="E119" s="35"/>
    </row>
    <row r="120" spans="1:5" ht="12.75">
      <c r="A120" s="33"/>
      <c r="B120" s="5"/>
      <c r="C120" s="34"/>
      <c r="D120" s="35"/>
      <c r="E120" s="35"/>
    </row>
    <row r="121" spans="1:5" ht="12.75">
      <c r="A121" s="33"/>
      <c r="B121" s="5"/>
      <c r="C121" s="34"/>
      <c r="D121" s="35"/>
      <c r="E121" s="35"/>
    </row>
    <row r="122" spans="2:5" ht="12.75">
      <c r="B122" s="5"/>
      <c r="C122" s="34"/>
      <c r="D122" s="35"/>
      <c r="E122" s="35"/>
    </row>
    <row r="123" spans="2:5" ht="12.75">
      <c r="B123" s="5"/>
      <c r="C123" s="34"/>
      <c r="D123" s="35"/>
      <c r="E123" s="35"/>
    </row>
    <row r="124" spans="2:5" ht="12.75">
      <c r="B124" s="5"/>
      <c r="C124" s="34"/>
      <c r="D124" s="35"/>
      <c r="E124" s="35"/>
    </row>
    <row r="125" spans="2:5" ht="12.75">
      <c r="B125" s="5"/>
      <c r="C125" s="34"/>
      <c r="D125" s="35"/>
      <c r="E125" s="35"/>
    </row>
    <row r="126" spans="2:5" ht="12.75">
      <c r="B126" s="5"/>
      <c r="C126" s="34"/>
      <c r="D126" s="35"/>
      <c r="E126" s="35"/>
    </row>
    <row r="127" spans="2:5" ht="12.75">
      <c r="B127" s="5"/>
      <c r="C127" s="34"/>
      <c r="D127" s="35"/>
      <c r="E127" s="35"/>
    </row>
    <row r="128" spans="2:5" ht="12.75">
      <c r="B128" s="5"/>
      <c r="C128" s="34"/>
      <c r="D128" s="35"/>
      <c r="E128" s="35"/>
    </row>
    <row r="129" spans="2:5" ht="12.75">
      <c r="B129" s="5"/>
      <c r="C129" s="34"/>
      <c r="D129" s="35"/>
      <c r="E129" s="35"/>
    </row>
    <row r="130" spans="2:5" ht="12.75">
      <c r="B130" s="5"/>
      <c r="C130" s="34"/>
      <c r="D130" s="35"/>
      <c r="E130" s="35"/>
    </row>
    <row r="131" spans="2:5" ht="12.75">
      <c r="B131" s="5"/>
      <c r="C131" s="34"/>
      <c r="D131" s="35"/>
      <c r="E131" s="35"/>
    </row>
    <row r="132" spans="2:5" ht="12.75">
      <c r="B132" s="5"/>
      <c r="C132" s="34"/>
      <c r="D132" s="35"/>
      <c r="E132" s="35"/>
    </row>
    <row r="133" spans="2:5" ht="12.75">
      <c r="B133" s="5"/>
      <c r="C133" s="34"/>
      <c r="D133" s="35"/>
      <c r="E133" s="35"/>
    </row>
    <row r="134" spans="2:5" ht="12.75">
      <c r="B134" s="5"/>
      <c r="C134" s="34"/>
      <c r="D134" s="35"/>
      <c r="E134" s="35"/>
    </row>
    <row r="135" spans="2:5" ht="12.75">
      <c r="B135" s="5"/>
      <c r="C135" s="34"/>
      <c r="D135" s="35"/>
      <c r="E135" s="35"/>
    </row>
    <row r="136" spans="2:5" ht="12.75">
      <c r="B136" s="5"/>
      <c r="C136" s="34"/>
      <c r="D136" s="35"/>
      <c r="E136" s="35"/>
    </row>
    <row r="137" spans="2:5" ht="12.75">
      <c r="B137" s="5"/>
      <c r="C137" s="34"/>
      <c r="D137" s="35"/>
      <c r="E137" s="35"/>
    </row>
    <row r="138" spans="2:5" ht="12.75">
      <c r="B138" s="5"/>
      <c r="C138" s="34"/>
      <c r="D138" s="35"/>
      <c r="E138" s="35"/>
    </row>
    <row r="139" spans="2:5" ht="12.75">
      <c r="B139" s="5"/>
      <c r="C139" s="34"/>
      <c r="D139" s="35"/>
      <c r="E139" s="35"/>
    </row>
    <row r="140" spans="2:5" ht="12.75">
      <c r="B140" s="5"/>
      <c r="C140" s="34"/>
      <c r="D140" s="35"/>
      <c r="E140" s="35"/>
    </row>
    <row r="141" spans="2:5" ht="12.75">
      <c r="B141" s="5"/>
      <c r="C141" s="34"/>
      <c r="D141" s="35"/>
      <c r="E141" s="35"/>
    </row>
    <row r="142" spans="2:5" ht="12.75">
      <c r="B142" s="5"/>
      <c r="C142" s="34"/>
      <c r="D142" s="35"/>
      <c r="E142" s="35"/>
    </row>
    <row r="143" spans="2:5" ht="12.75">
      <c r="B143" s="5"/>
      <c r="C143" s="34"/>
      <c r="D143" s="35"/>
      <c r="E143" s="35"/>
    </row>
    <row r="144" spans="2:5" ht="12.75">
      <c r="B144" s="5"/>
      <c r="C144" s="34"/>
      <c r="D144" s="35"/>
      <c r="E144" s="35"/>
    </row>
    <row r="145" spans="2:5" ht="12.75">
      <c r="B145" s="5"/>
      <c r="C145" s="34"/>
      <c r="D145" s="35"/>
      <c r="E145" s="35"/>
    </row>
    <row r="146" spans="2:5" ht="12.75">
      <c r="B146" s="5"/>
      <c r="C146" s="34"/>
      <c r="D146" s="35"/>
      <c r="E146" s="35"/>
    </row>
    <row r="147" spans="2:5" ht="12.75">
      <c r="B147" s="5"/>
      <c r="C147" s="34"/>
      <c r="D147" s="35"/>
      <c r="E147" s="35"/>
    </row>
    <row r="148" spans="2:5" ht="12.75">
      <c r="B148" s="5"/>
      <c r="C148" s="34"/>
      <c r="D148" s="35"/>
      <c r="E148" s="35"/>
    </row>
    <row r="149" spans="2:5" ht="12.75">
      <c r="B149" s="5"/>
      <c r="C149" s="34"/>
      <c r="D149" s="35"/>
      <c r="E149" s="35"/>
    </row>
    <row r="150" spans="2:5" ht="12.75">
      <c r="B150" s="5"/>
      <c r="C150" s="34"/>
      <c r="D150" s="35"/>
      <c r="E150" s="35"/>
    </row>
    <row r="151" spans="2:5" ht="12.75">
      <c r="B151" s="5"/>
      <c r="C151" s="34"/>
      <c r="D151" s="35"/>
      <c r="E151" s="35"/>
    </row>
    <row r="152" spans="2:5" ht="12.75">
      <c r="B152" s="5"/>
      <c r="C152" s="34"/>
      <c r="D152" s="35"/>
      <c r="E152" s="35"/>
    </row>
    <row r="153" spans="2:5" ht="12.75">
      <c r="B153" s="5"/>
      <c r="C153" s="34"/>
      <c r="D153" s="35"/>
      <c r="E153" s="35"/>
    </row>
    <row r="154" spans="2:5" ht="12.75">
      <c r="B154" s="5"/>
      <c r="C154" s="34"/>
      <c r="D154" s="35"/>
      <c r="E154" s="35"/>
    </row>
    <row r="155" spans="2:5" ht="12.75">
      <c r="B155" s="5"/>
      <c r="C155" s="34"/>
      <c r="D155" s="35"/>
      <c r="E155" s="35"/>
    </row>
    <row r="156" spans="2:5" ht="12.75">
      <c r="B156" s="5"/>
      <c r="C156" s="34"/>
      <c r="D156" s="35"/>
      <c r="E156" s="35"/>
    </row>
    <row r="157" spans="2:5" ht="12.75">
      <c r="B157" s="5"/>
      <c r="C157" s="34"/>
      <c r="D157" s="35"/>
      <c r="E157" s="35"/>
    </row>
    <row r="158" spans="2:5" ht="12.75">
      <c r="B158" s="5"/>
      <c r="C158" s="34"/>
      <c r="D158" s="35"/>
      <c r="E158" s="35"/>
    </row>
    <row r="159" spans="2:5" ht="12.75">
      <c r="B159" s="5"/>
      <c r="C159" s="34"/>
      <c r="D159" s="35"/>
      <c r="E159" s="35"/>
    </row>
    <row r="160" spans="2:5" ht="12.75">
      <c r="B160" s="5"/>
      <c r="C160" s="34"/>
      <c r="D160" s="35"/>
      <c r="E160" s="35"/>
    </row>
    <row r="161" spans="2:5" ht="12.75">
      <c r="B161" s="5"/>
      <c r="C161" s="34"/>
      <c r="D161" s="35"/>
      <c r="E161" s="35"/>
    </row>
    <row r="162" spans="2:5" ht="12.75">
      <c r="B162" s="5"/>
      <c r="C162" s="34"/>
      <c r="D162" s="35"/>
      <c r="E162" s="35"/>
    </row>
    <row r="163" spans="2:5" ht="12.75">
      <c r="B163" s="5"/>
      <c r="C163" s="34"/>
      <c r="D163" s="35"/>
      <c r="E163" s="35"/>
    </row>
    <row r="164" spans="2:5" ht="12.75">
      <c r="B164" s="5"/>
      <c r="C164" s="34"/>
      <c r="D164" s="35"/>
      <c r="E164" s="35"/>
    </row>
    <row r="165" spans="2:5" ht="12.75">
      <c r="B165" s="5"/>
      <c r="C165" s="34"/>
      <c r="D165" s="35"/>
      <c r="E165" s="35"/>
    </row>
    <row r="166" spans="2:5" ht="12.75">
      <c r="B166" s="5"/>
      <c r="C166" s="34"/>
      <c r="D166" s="35"/>
      <c r="E166" s="35"/>
    </row>
    <row r="167" spans="2:5" ht="12.75">
      <c r="B167" s="5"/>
      <c r="C167" s="34"/>
      <c r="D167" s="35"/>
      <c r="E167" s="35"/>
    </row>
    <row r="168" spans="2:5" ht="12.75">
      <c r="B168" s="5"/>
      <c r="C168" s="34"/>
      <c r="D168" s="35"/>
      <c r="E168" s="35"/>
    </row>
    <row r="169" spans="2:5" ht="12.75">
      <c r="B169" s="5"/>
      <c r="C169" s="34"/>
      <c r="D169" s="35"/>
      <c r="E169" s="35"/>
    </row>
    <row r="170" spans="2:5" ht="12.75">
      <c r="B170" s="5"/>
      <c r="C170" s="34"/>
      <c r="D170" s="35"/>
      <c r="E170" s="35"/>
    </row>
    <row r="171" spans="2:5" ht="12.75">
      <c r="B171" s="5"/>
      <c r="C171" s="34"/>
      <c r="D171" s="35"/>
      <c r="E171" s="35"/>
    </row>
    <row r="172" spans="2:5" ht="12.75">
      <c r="B172" s="5"/>
      <c r="C172" s="34"/>
      <c r="D172" s="35"/>
      <c r="E172" s="35"/>
    </row>
    <row r="173" spans="2:5" ht="12.75">
      <c r="B173" s="5"/>
      <c r="C173" s="34"/>
      <c r="D173" s="35"/>
      <c r="E173" s="35"/>
    </row>
    <row r="174" spans="2:5" ht="12.75">
      <c r="B174" s="5"/>
      <c r="C174" s="34"/>
      <c r="D174" s="35"/>
      <c r="E174" s="35"/>
    </row>
    <row r="175" spans="2:5" ht="12.75">
      <c r="B175" s="5"/>
      <c r="C175" s="34"/>
      <c r="D175" s="35"/>
      <c r="E175" s="35"/>
    </row>
  </sheetData>
  <sheetProtection/>
  <mergeCells count="2">
    <mergeCell ref="B1:F1"/>
    <mergeCell ref="B2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Zhuravleva</cp:lastModifiedBy>
  <dcterms:created xsi:type="dcterms:W3CDTF">1996-10-08T23:32:33Z</dcterms:created>
  <dcterms:modified xsi:type="dcterms:W3CDTF">2011-12-08T10:08:26Z</dcterms:modified>
  <cp:category/>
  <cp:version/>
  <cp:contentType/>
  <cp:contentStatus/>
</cp:coreProperties>
</file>